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0895" windowHeight="98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M33" s="1"/>
  <c r="L34"/>
  <c r="M34" s="1"/>
  <c r="L35"/>
  <c r="L36"/>
  <c r="M36" s="1"/>
  <c r="L37"/>
  <c r="L38"/>
  <c r="M38" s="1"/>
  <c r="L39"/>
  <c r="L40"/>
  <c r="M40" s="1"/>
  <c r="L41"/>
  <c r="L42"/>
  <c r="M42" s="1"/>
  <c r="L43"/>
  <c r="L44"/>
  <c r="M44" s="1"/>
  <c r="L45"/>
  <c r="L46"/>
  <c r="M46" s="1"/>
  <c r="L47"/>
  <c r="L48"/>
  <c r="M48" s="1"/>
  <c r="L49"/>
  <c r="L50"/>
  <c r="M50" s="1"/>
  <c r="L51"/>
  <c r="L52"/>
  <c r="M52" s="1"/>
  <c r="L53"/>
  <c r="L54"/>
  <c r="M54" s="1"/>
  <c r="L55"/>
  <c r="L56"/>
  <c r="M56" s="1"/>
  <c r="L57"/>
  <c r="L58"/>
  <c r="M58" s="1"/>
  <c r="L59"/>
  <c r="L60"/>
  <c r="M60" s="1"/>
  <c r="L61"/>
  <c r="L62"/>
  <c r="M62" s="1"/>
  <c r="L63"/>
  <c r="L64"/>
  <c r="M64" s="1"/>
  <c r="L65"/>
  <c r="L66"/>
  <c r="M66" s="1"/>
  <c r="L67"/>
  <c r="L68"/>
  <c r="M68" s="1"/>
  <c r="L69"/>
  <c r="L70"/>
  <c r="M70" s="1"/>
  <c r="L71"/>
  <c r="L2"/>
  <c r="M71"/>
  <c r="M69"/>
  <c r="M67"/>
  <c r="M65"/>
  <c r="M63"/>
  <c r="M61"/>
  <c r="M59"/>
  <c r="M57"/>
  <c r="M55"/>
  <c r="M53"/>
  <c r="M51"/>
  <c r="M49"/>
  <c r="M47"/>
  <c r="M45"/>
  <c r="M43"/>
  <c r="M41"/>
  <c r="M39"/>
  <c r="M37"/>
  <c r="M35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B2" l="1"/>
  <c r="M2"/>
  <c r="B1" s="1"/>
  <c r="B4" s="1"/>
  <c r="B7" s="1"/>
</calcChain>
</file>

<file path=xl/sharedStrings.xml><?xml version="1.0" encoding="utf-8"?>
<sst xmlns="http://schemas.openxmlformats.org/spreadsheetml/2006/main" count="45" uniqueCount="30">
  <si>
    <t>-</t>
  </si>
  <si>
    <t>ΤΕΧΝΙΚΗ ΜΗΧΑΝΙΚΗ ΙΙ (ΜΗΧΑΝΙΚΗ ΤΟΥ ΠΑΡΑΜΟΡΦΩΣΙΜΟΥ ΣΩΜΑΤΟΣ)</t>
  </si>
  <si>
    <t>ΔΟΜΙΚΕΣ ΜΗΧΑΝΕΣ &amp; ΚΑΤΑΣΚΕΥΑΣΤΙΚΕΣ ΜΕΘΟΔΟΙ</t>
  </si>
  <si>
    <t>ΜΑΘΗΜΑΤΙΚΗ ΑΝΑΛΥΣΗ ΙΙ</t>
  </si>
  <si>
    <t>ΕΦΑΡΜΟΣΜΕΝΗ ΟΙΚΟΝΟΜΙΚΗ</t>
  </si>
  <si>
    <t>ΤΕΧΝΙΚΑ ΥΛΙΚΑ</t>
  </si>
  <si>
    <t>ΑΡΧΕΣ ΟΙΚΟΛΟΓΙΑΣ &amp; ΠΕΡΙΒΑΛΛΟΝΤΙΚΗΣ ΧΗΜΕΙΑΣ</t>
  </si>
  <si>
    <t>ΓΕΝΙΚΗ ΟΙΚΟΔΟΜΙΚΗ</t>
  </si>
  <si>
    <t>ΓΡΑΜΜΙΚΗ ΑΛΓΕΒΡΑ</t>
  </si>
  <si>
    <t>ΜΑΘΗΜΑΤΙΚΗ ΑΝΑΛΥΣΗ Ι</t>
  </si>
  <si>
    <t>ΠΑΡΑΣΤΑΤΙΚΗ ΓΕΩΜΕΤΡΙΑ</t>
  </si>
  <si>
    <t>ΤΕΧΝΙΚΗ ΜΗΧΑΝΙΚΗ Ι (ΣΤΑΤΙΚΗ ΤΟΥ ΣΤΕΡΕΟΥ ΣΩΜΑΤΟΣ)</t>
  </si>
  <si>
    <t>ΤΕΧΝΙΚΟ ΣΧΕΔΙΟ</t>
  </si>
  <si>
    <t>ΓΕΩΛΟΓΙΑ ΜΗΧΑΝΙΚΟΥ</t>
  </si>
  <si>
    <t>Κωδικός</t>
  </si>
  <si>
    <t>Όνομα μαθήματος τη στιγμή της εξέτασης</t>
  </si>
  <si>
    <t>Βαθμός καν. περιόδου</t>
  </si>
  <si>
    <t>Βαθμός επαν. περιόδου</t>
  </si>
  <si>
    <t>Βαθμός επιπλ. περιόδου</t>
  </si>
  <si>
    <t>Εξ. Εγγραφής</t>
  </si>
  <si>
    <t>Ακαδ. Έτος</t>
  </si>
  <si>
    <t>Εξ. Μαθήματος</t>
  </si>
  <si>
    <t>Μετρητής</t>
  </si>
  <si>
    <t xml:space="preserve">Μέγιστος Βαθμός Περιόδων </t>
  </si>
  <si>
    <t>M.O. Μαθημάτων</t>
  </si>
  <si>
    <t>Βαθμός Διπλωματικής</t>
  </si>
  <si>
    <t>Τελικός Βαθμός Διπλώματος</t>
  </si>
  <si>
    <t>Σύνολο Περασμένων</t>
  </si>
  <si>
    <r>
      <rPr>
        <b/>
        <sz val="18"/>
        <color theme="1"/>
        <rFont val="Calibri"/>
        <family val="2"/>
        <charset val="161"/>
        <scheme val="minor"/>
      </rPr>
      <t xml:space="preserve">by </t>
    </r>
    <r>
      <rPr>
        <b/>
        <sz val="20"/>
        <color theme="1"/>
        <rFont val="Calibri"/>
        <family val="2"/>
        <charset val="161"/>
        <scheme val="minor"/>
      </rPr>
      <t>TheMaster</t>
    </r>
  </si>
  <si>
    <t>Άθροισμα Βαθμών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</si>
</sst>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7" xfId="0" applyBorder="1" applyAlignment="1" applyProtection="1">
      <alignment horizontal="right"/>
      <protection hidden="1"/>
    </xf>
    <xf numFmtId="0" fontId="0" fillId="0" borderId="8" xfId="0" applyBorder="1" applyAlignment="1" applyProtection="1">
      <alignment horizontal="right"/>
      <protection hidden="1"/>
    </xf>
    <xf numFmtId="2" fontId="0" fillId="0" borderId="1" xfId="0" applyNumberFormat="1" applyBorder="1" applyProtection="1">
      <protection hidden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95250</xdr:rowOff>
    </xdr:from>
    <xdr:to>
      <xdr:col>2</xdr:col>
      <xdr:colOff>590550</xdr:colOff>
      <xdr:row>13</xdr:row>
      <xdr:rowOff>57150</xdr:rowOff>
    </xdr:to>
    <xdr:cxnSp macro="">
      <xdr:nvCxnSpPr>
        <xdr:cNvPr id="3" name="Curved Connector 2"/>
        <xdr:cNvCxnSpPr/>
      </xdr:nvCxnSpPr>
      <xdr:spPr>
        <a:xfrm rot="5400000" flipH="1" flipV="1">
          <a:off x="1581150" y="1209675"/>
          <a:ext cx="2305050" cy="476250"/>
        </a:xfrm>
        <a:prstGeom prst="curvedConnector3">
          <a:avLst>
            <a:gd name="adj1" fmla="val 100413"/>
          </a:avLst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13</xdr:row>
      <xdr:rowOff>28575</xdr:rowOff>
    </xdr:from>
    <xdr:to>
      <xdr:col>2</xdr:col>
      <xdr:colOff>114300</xdr:colOff>
      <xdr:row>19</xdr:row>
      <xdr:rowOff>38100</xdr:rowOff>
    </xdr:to>
    <xdr:sp macro="" textlink="">
      <xdr:nvSpPr>
        <xdr:cNvPr id="11" name="TextBox 10"/>
        <xdr:cNvSpPr txBox="1"/>
      </xdr:nvSpPr>
      <xdr:spPr>
        <a:xfrm>
          <a:off x="381000" y="2571750"/>
          <a:ext cx="2114550" cy="1152525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1200" b="1"/>
            <a:t>Αντιγραφή</a:t>
          </a:r>
          <a:r>
            <a:rPr lang="el-GR" sz="1200" b="1" baseline="0"/>
            <a:t> επικόλληση των στοιχείων προπτυχιακού φοιτητή σε αυτό το κελί . </a:t>
          </a:r>
          <a:r>
            <a:rPr lang="el-GR" sz="1100" baseline="0"/>
            <a:t>(</a:t>
          </a:r>
          <a:r>
            <a:rPr lang="en-US" sz="1100" baseline="0"/>
            <a:t>Match destination format </a:t>
          </a:r>
          <a:r>
            <a:rPr lang="el-GR" sz="1100" baseline="0"/>
            <a:t>αν θέλετε να παραμείνουν  τα στοιχεία όπως το παράδειγμα)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2"/>
  <sheetViews>
    <sheetView tabSelected="1" workbookViewId="0">
      <selection activeCell="A24" sqref="A24"/>
    </sheetView>
  </sheetViews>
  <sheetFormatPr defaultRowHeight="15"/>
  <cols>
    <col min="1" max="1" width="26.140625" customWidth="1"/>
    <col min="2" max="2" width="9.5703125" bestFit="1" customWidth="1"/>
    <col min="4" max="4" width="8.85546875" style="5" customWidth="1"/>
    <col min="5" max="5" width="11.5703125" style="5" customWidth="1"/>
    <col min="6" max="6" width="12.5703125" style="4" customWidth="1"/>
    <col min="7" max="7" width="63.7109375" customWidth="1"/>
    <col min="8" max="8" width="15.42578125" style="4" customWidth="1"/>
    <col min="9" max="9" width="21" style="4" customWidth="1"/>
    <col min="10" max="10" width="22.85546875" style="4" customWidth="1"/>
    <col min="11" max="11" width="23.140625" style="4" customWidth="1"/>
    <col min="12" max="12" width="27" style="4" customWidth="1"/>
    <col min="13" max="13" width="9.85546875" style="6" customWidth="1"/>
  </cols>
  <sheetData>
    <row r="1" spans="1:26" ht="15.75" thickBot="1">
      <c r="A1" s="9" t="s">
        <v>27</v>
      </c>
      <c r="B1" s="3">
        <f>SUM(M:M)</f>
        <v>13</v>
      </c>
      <c r="D1" s="7" t="s">
        <v>14</v>
      </c>
      <c r="E1" s="7" t="s">
        <v>20</v>
      </c>
      <c r="F1" s="8" t="s">
        <v>19</v>
      </c>
      <c r="G1" s="8" t="s">
        <v>15</v>
      </c>
      <c r="H1" s="8" t="s">
        <v>21</v>
      </c>
      <c r="I1" s="8" t="s">
        <v>16</v>
      </c>
      <c r="J1" s="8" t="s">
        <v>17</v>
      </c>
      <c r="K1" s="8" t="s">
        <v>18</v>
      </c>
      <c r="L1" s="8" t="s">
        <v>23</v>
      </c>
      <c r="M1" s="8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>
      <c r="A2" s="9" t="s">
        <v>29</v>
      </c>
      <c r="B2" s="2">
        <f>SUM(L:L)</f>
        <v>110</v>
      </c>
      <c r="D2" s="10">
        <v>1240</v>
      </c>
      <c r="E2" s="10">
        <v>2014</v>
      </c>
      <c r="F2" s="11">
        <v>2</v>
      </c>
      <c r="G2" s="12" t="s">
        <v>1</v>
      </c>
      <c r="H2" s="11">
        <v>2</v>
      </c>
      <c r="I2" s="11">
        <v>4</v>
      </c>
      <c r="J2" s="11">
        <v>10</v>
      </c>
      <c r="K2" s="11" t="s">
        <v>0</v>
      </c>
      <c r="L2" s="20">
        <f>IF(K2="-",IF(J2="-",I2,IF(I2="-",J2,IF(I2&gt;J2,I2,J2))),IF(J2="-",IF(I2="-",K2,IF(K2&gt;I2,K2,I2)),IF(I2="-",IF(K2&gt;J2,K2,J2),MAX(I2:K2))))</f>
        <v>10</v>
      </c>
      <c r="M2" s="23">
        <f>IF(L2:L14,1,0)</f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>
      <c r="D3" s="13">
        <v>1062</v>
      </c>
      <c r="E3" s="13">
        <v>2014</v>
      </c>
      <c r="F3" s="14">
        <v>2</v>
      </c>
      <c r="G3" s="15" t="s">
        <v>2</v>
      </c>
      <c r="H3" s="14">
        <v>2</v>
      </c>
      <c r="I3" s="14">
        <v>6</v>
      </c>
      <c r="J3" s="14">
        <v>6</v>
      </c>
      <c r="K3" s="14">
        <v>9</v>
      </c>
      <c r="L3" s="21">
        <f t="shared" ref="L3:L66" si="0">IF(K3="-",IF(J3="-",I3,IF(I3="-",J3,IF(I3&gt;J3,I3,J3))),IF(J3="-",IF(I3="-",K3,IF(K3&gt;I3,K3,I3)),IF(I3="-",IF(K3&gt;J3,K3,J3),MAX(I3:K3))))</f>
        <v>9</v>
      </c>
      <c r="M3" s="24">
        <f t="shared" ref="M3:M66" si="1">IF(L3:L15,1,0)</f>
        <v>1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>
      <c r="A4" s="9" t="s">
        <v>24</v>
      </c>
      <c r="B4" s="26">
        <f>B2/B1</f>
        <v>8.4615384615384617</v>
      </c>
      <c r="D4" s="13">
        <v>1057</v>
      </c>
      <c r="E4" s="13">
        <v>2014</v>
      </c>
      <c r="F4" s="14">
        <v>2</v>
      </c>
      <c r="G4" s="15" t="s">
        <v>3</v>
      </c>
      <c r="H4" s="14">
        <v>2</v>
      </c>
      <c r="I4" s="14">
        <v>10</v>
      </c>
      <c r="J4" s="14">
        <v>7</v>
      </c>
      <c r="K4" s="14" t="s">
        <v>0</v>
      </c>
      <c r="L4" s="21">
        <f t="shared" si="0"/>
        <v>10</v>
      </c>
      <c r="M4" s="24">
        <f t="shared" si="1"/>
        <v>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>
      <c r="D5" s="13">
        <v>1056</v>
      </c>
      <c r="E5" s="13">
        <v>2014</v>
      </c>
      <c r="F5" s="14">
        <v>2</v>
      </c>
      <c r="G5" s="15" t="s">
        <v>4</v>
      </c>
      <c r="H5" s="14">
        <v>2</v>
      </c>
      <c r="I5" s="14">
        <v>9</v>
      </c>
      <c r="J5" s="14" t="s">
        <v>0</v>
      </c>
      <c r="K5" s="14">
        <v>7</v>
      </c>
      <c r="L5" s="21">
        <f t="shared" si="0"/>
        <v>9</v>
      </c>
      <c r="M5" s="24">
        <f t="shared" si="1"/>
        <v>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thickBot="1">
      <c r="A6" s="9" t="s">
        <v>25</v>
      </c>
      <c r="B6" s="19">
        <v>5</v>
      </c>
      <c r="D6" s="13">
        <v>1048</v>
      </c>
      <c r="E6" s="13">
        <v>2014</v>
      </c>
      <c r="F6" s="14">
        <v>2</v>
      </c>
      <c r="G6" s="15" t="s">
        <v>5</v>
      </c>
      <c r="H6" s="14">
        <v>2</v>
      </c>
      <c r="I6" s="14">
        <v>5</v>
      </c>
      <c r="J6" s="14" t="s">
        <v>0</v>
      </c>
      <c r="K6" s="14">
        <v>8</v>
      </c>
      <c r="L6" s="21">
        <f t="shared" si="0"/>
        <v>8</v>
      </c>
      <c r="M6" s="24">
        <f t="shared" si="1"/>
        <v>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Bot="1">
      <c r="A7" s="9" t="s">
        <v>26</v>
      </c>
      <c r="B7" s="26">
        <f>0.8*B4+0.2*B6</f>
        <v>7.7692307692307701</v>
      </c>
      <c r="D7" s="13">
        <v>1039</v>
      </c>
      <c r="E7" s="13">
        <v>2014</v>
      </c>
      <c r="F7" s="14">
        <v>2</v>
      </c>
      <c r="G7" s="15" t="s">
        <v>6</v>
      </c>
      <c r="H7" s="14">
        <v>2</v>
      </c>
      <c r="I7" s="14">
        <v>8</v>
      </c>
      <c r="J7" s="14" t="s">
        <v>0</v>
      </c>
      <c r="K7" s="14" t="s">
        <v>0</v>
      </c>
      <c r="L7" s="21">
        <f t="shared" si="0"/>
        <v>8</v>
      </c>
      <c r="M7" s="24">
        <f t="shared" si="1"/>
        <v>1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thickBot="1">
      <c r="D8" s="13">
        <v>1009</v>
      </c>
      <c r="E8" s="13">
        <v>2014</v>
      </c>
      <c r="F8" s="14">
        <v>2</v>
      </c>
      <c r="G8" s="15" t="s">
        <v>7</v>
      </c>
      <c r="H8" s="14">
        <v>2</v>
      </c>
      <c r="I8" s="14">
        <v>5</v>
      </c>
      <c r="J8" s="14">
        <v>6</v>
      </c>
      <c r="K8" s="14" t="s">
        <v>0</v>
      </c>
      <c r="L8" s="21">
        <f t="shared" si="0"/>
        <v>6</v>
      </c>
      <c r="M8" s="24">
        <f t="shared" si="1"/>
        <v>1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7" t="s">
        <v>28</v>
      </c>
      <c r="B9" s="28"/>
      <c r="D9" s="13">
        <v>1203</v>
      </c>
      <c r="E9" s="13">
        <v>2014</v>
      </c>
      <c r="F9" s="14">
        <v>1</v>
      </c>
      <c r="G9" s="15" t="s">
        <v>8</v>
      </c>
      <c r="H9" s="14">
        <v>1</v>
      </c>
      <c r="I9" s="14">
        <v>8</v>
      </c>
      <c r="J9" s="14" t="s">
        <v>0</v>
      </c>
      <c r="K9" s="14">
        <v>5</v>
      </c>
      <c r="L9" s="21">
        <f t="shared" si="0"/>
        <v>8</v>
      </c>
      <c r="M9" s="24">
        <f t="shared" si="1"/>
        <v>1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thickBot="1">
      <c r="A10" s="29"/>
      <c r="B10" s="30"/>
      <c r="D10" s="13">
        <v>1202</v>
      </c>
      <c r="E10" s="13">
        <v>2014</v>
      </c>
      <c r="F10" s="14">
        <v>1</v>
      </c>
      <c r="G10" s="15" t="s">
        <v>9</v>
      </c>
      <c r="H10" s="14">
        <v>1</v>
      </c>
      <c r="I10" s="14">
        <v>9</v>
      </c>
      <c r="J10" s="14" t="s">
        <v>0</v>
      </c>
      <c r="K10" s="14" t="s">
        <v>0</v>
      </c>
      <c r="L10" s="21">
        <f t="shared" si="0"/>
        <v>9</v>
      </c>
      <c r="M10" s="24">
        <f t="shared" si="1"/>
        <v>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D11" s="13">
        <v>1174</v>
      </c>
      <c r="E11" s="13">
        <v>2014</v>
      </c>
      <c r="F11" s="14">
        <v>1</v>
      </c>
      <c r="G11" s="15" t="s">
        <v>10</v>
      </c>
      <c r="H11" s="14">
        <v>1</v>
      </c>
      <c r="I11" s="14">
        <v>5</v>
      </c>
      <c r="J11" s="14">
        <v>10</v>
      </c>
      <c r="K11" s="14" t="s">
        <v>0</v>
      </c>
      <c r="L11" s="21">
        <f t="shared" si="0"/>
        <v>10</v>
      </c>
      <c r="M11" s="24">
        <f t="shared" si="1"/>
        <v>1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D12" s="13">
        <v>1058</v>
      </c>
      <c r="E12" s="13">
        <v>2014</v>
      </c>
      <c r="F12" s="14">
        <v>1</v>
      </c>
      <c r="G12" s="15" t="s">
        <v>11</v>
      </c>
      <c r="H12" s="14">
        <v>1</v>
      </c>
      <c r="I12" s="14">
        <v>4</v>
      </c>
      <c r="J12" s="14">
        <v>7</v>
      </c>
      <c r="K12" s="14" t="s">
        <v>0</v>
      </c>
      <c r="L12" s="21">
        <f t="shared" si="0"/>
        <v>7</v>
      </c>
      <c r="M12" s="24">
        <f t="shared" si="1"/>
        <v>1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D13" s="13">
        <v>1047</v>
      </c>
      <c r="E13" s="13">
        <v>2014</v>
      </c>
      <c r="F13" s="14">
        <v>1</v>
      </c>
      <c r="G13" s="15" t="s">
        <v>12</v>
      </c>
      <c r="H13" s="14">
        <v>1</v>
      </c>
      <c r="I13" s="14">
        <v>9</v>
      </c>
      <c r="J13" s="14" t="s">
        <v>0</v>
      </c>
      <c r="K13" s="14" t="s">
        <v>0</v>
      </c>
      <c r="L13" s="21">
        <f t="shared" si="0"/>
        <v>9</v>
      </c>
      <c r="M13" s="24">
        <f t="shared" si="1"/>
        <v>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D14" s="13">
        <v>1007</v>
      </c>
      <c r="E14" s="13">
        <v>2014</v>
      </c>
      <c r="F14" s="14">
        <v>1</v>
      </c>
      <c r="G14" s="15" t="s">
        <v>13</v>
      </c>
      <c r="H14" s="14">
        <v>1</v>
      </c>
      <c r="I14" s="14">
        <v>7</v>
      </c>
      <c r="J14" s="14" t="s">
        <v>0</v>
      </c>
      <c r="K14" s="14" t="s">
        <v>0</v>
      </c>
      <c r="L14" s="21">
        <f t="shared" si="0"/>
        <v>7</v>
      </c>
      <c r="M14" s="24">
        <f t="shared" si="1"/>
        <v>1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D15" s="13"/>
      <c r="E15" s="13"/>
      <c r="F15" s="14"/>
      <c r="G15" s="15"/>
      <c r="H15" s="14"/>
      <c r="I15" s="14"/>
      <c r="J15" s="14"/>
      <c r="K15" s="14"/>
      <c r="L15" s="21">
        <f t="shared" si="0"/>
        <v>0</v>
      </c>
      <c r="M15" s="24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D16" s="13"/>
      <c r="E16" s="13"/>
      <c r="F16" s="14"/>
      <c r="G16" s="15"/>
      <c r="H16" s="14"/>
      <c r="I16" s="14"/>
      <c r="J16" s="14"/>
      <c r="K16" s="14"/>
      <c r="L16" s="21">
        <f t="shared" si="0"/>
        <v>0</v>
      </c>
      <c r="M16" s="24">
        <f t="shared" si="1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4:26">
      <c r="D17" s="13"/>
      <c r="E17" s="13"/>
      <c r="F17" s="14"/>
      <c r="G17" s="15"/>
      <c r="H17" s="14"/>
      <c r="I17" s="14"/>
      <c r="J17" s="14"/>
      <c r="K17" s="14"/>
      <c r="L17" s="21">
        <f t="shared" si="0"/>
        <v>0</v>
      </c>
      <c r="M17" s="24">
        <f t="shared" si="1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4:26">
      <c r="D18" s="13"/>
      <c r="E18" s="13"/>
      <c r="F18" s="14"/>
      <c r="G18" s="15"/>
      <c r="H18" s="14"/>
      <c r="I18" s="14"/>
      <c r="J18" s="14"/>
      <c r="K18" s="14"/>
      <c r="L18" s="21">
        <f t="shared" si="0"/>
        <v>0</v>
      </c>
      <c r="M18" s="24">
        <f t="shared" si="1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4:26">
      <c r="D19" s="13"/>
      <c r="E19" s="13"/>
      <c r="F19" s="14"/>
      <c r="G19" s="15"/>
      <c r="H19" s="14"/>
      <c r="I19" s="14"/>
      <c r="J19" s="14"/>
      <c r="K19" s="14"/>
      <c r="L19" s="21">
        <f t="shared" si="0"/>
        <v>0</v>
      </c>
      <c r="M19" s="24">
        <f t="shared" si="1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4:26">
      <c r="D20" s="13"/>
      <c r="E20" s="13"/>
      <c r="F20" s="14"/>
      <c r="G20" s="15"/>
      <c r="H20" s="14"/>
      <c r="I20" s="14"/>
      <c r="J20" s="14"/>
      <c r="K20" s="14"/>
      <c r="L20" s="21">
        <f t="shared" si="0"/>
        <v>0</v>
      </c>
      <c r="M20" s="24">
        <f t="shared" si="1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4:26">
      <c r="D21" s="13"/>
      <c r="E21" s="13"/>
      <c r="F21" s="14"/>
      <c r="G21" s="15"/>
      <c r="H21" s="14"/>
      <c r="I21" s="14"/>
      <c r="J21" s="14"/>
      <c r="K21" s="14"/>
      <c r="L21" s="21">
        <f t="shared" si="0"/>
        <v>0</v>
      </c>
      <c r="M21" s="24">
        <f t="shared" si="1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4:26">
      <c r="D22" s="13"/>
      <c r="E22" s="13"/>
      <c r="F22" s="14"/>
      <c r="G22" s="15"/>
      <c r="H22" s="14"/>
      <c r="I22" s="14"/>
      <c r="J22" s="14"/>
      <c r="K22" s="14"/>
      <c r="L22" s="21">
        <f t="shared" si="0"/>
        <v>0</v>
      </c>
      <c r="M22" s="24">
        <f t="shared" si="1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4:26">
      <c r="D23" s="13"/>
      <c r="E23" s="13"/>
      <c r="F23" s="14"/>
      <c r="G23" s="15"/>
      <c r="H23" s="14"/>
      <c r="I23" s="14"/>
      <c r="J23" s="14"/>
      <c r="K23" s="14"/>
      <c r="L23" s="21">
        <f t="shared" si="0"/>
        <v>0</v>
      </c>
      <c r="M23" s="24">
        <f t="shared" si="1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4:26">
      <c r="D24" s="13"/>
      <c r="E24" s="13"/>
      <c r="F24" s="14"/>
      <c r="G24" s="15"/>
      <c r="H24" s="14"/>
      <c r="I24" s="14"/>
      <c r="J24" s="14"/>
      <c r="K24" s="14"/>
      <c r="L24" s="21">
        <f t="shared" si="0"/>
        <v>0</v>
      </c>
      <c r="M24" s="24">
        <f t="shared" si="1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4:26">
      <c r="D25" s="13"/>
      <c r="E25" s="13"/>
      <c r="F25" s="14"/>
      <c r="G25" s="15"/>
      <c r="H25" s="14"/>
      <c r="I25" s="14"/>
      <c r="J25" s="14"/>
      <c r="K25" s="14"/>
      <c r="L25" s="21">
        <f t="shared" si="0"/>
        <v>0</v>
      </c>
      <c r="M25" s="24">
        <f t="shared" si="1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4:26">
      <c r="D26" s="13"/>
      <c r="E26" s="13"/>
      <c r="F26" s="14"/>
      <c r="G26" s="15"/>
      <c r="H26" s="14"/>
      <c r="I26" s="14"/>
      <c r="J26" s="14"/>
      <c r="K26" s="14"/>
      <c r="L26" s="21">
        <f t="shared" si="0"/>
        <v>0</v>
      </c>
      <c r="M26" s="24">
        <f t="shared" si="1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4:26">
      <c r="D27" s="13"/>
      <c r="E27" s="13"/>
      <c r="F27" s="14"/>
      <c r="G27" s="15"/>
      <c r="H27" s="14"/>
      <c r="I27" s="14"/>
      <c r="J27" s="14"/>
      <c r="K27" s="14"/>
      <c r="L27" s="21">
        <f t="shared" si="0"/>
        <v>0</v>
      </c>
      <c r="M27" s="24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4:26">
      <c r="D28" s="13"/>
      <c r="E28" s="13"/>
      <c r="F28" s="14"/>
      <c r="G28" s="15"/>
      <c r="H28" s="14"/>
      <c r="I28" s="14"/>
      <c r="J28" s="14"/>
      <c r="K28" s="14"/>
      <c r="L28" s="21">
        <f t="shared" si="0"/>
        <v>0</v>
      </c>
      <c r="M28" s="24">
        <f t="shared" si="1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4:26">
      <c r="D29" s="13"/>
      <c r="E29" s="13"/>
      <c r="F29" s="14"/>
      <c r="G29" s="15"/>
      <c r="H29" s="14"/>
      <c r="I29" s="14"/>
      <c r="J29" s="14"/>
      <c r="K29" s="14"/>
      <c r="L29" s="21">
        <f t="shared" si="0"/>
        <v>0</v>
      </c>
      <c r="M29" s="24">
        <f t="shared" si="1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4:26">
      <c r="D30" s="13"/>
      <c r="E30" s="13"/>
      <c r="F30" s="14"/>
      <c r="G30" s="15"/>
      <c r="H30" s="14"/>
      <c r="I30" s="14"/>
      <c r="J30" s="14"/>
      <c r="K30" s="14"/>
      <c r="L30" s="21">
        <f t="shared" si="0"/>
        <v>0</v>
      </c>
      <c r="M30" s="24">
        <f t="shared" si="1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4:26">
      <c r="D31" s="13"/>
      <c r="E31" s="13"/>
      <c r="F31" s="14"/>
      <c r="G31" s="15"/>
      <c r="H31" s="14"/>
      <c r="I31" s="14"/>
      <c r="J31" s="14"/>
      <c r="K31" s="14"/>
      <c r="L31" s="21">
        <f t="shared" si="0"/>
        <v>0</v>
      </c>
      <c r="M31" s="24">
        <f t="shared" si="1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4:26">
      <c r="D32" s="13"/>
      <c r="E32" s="13"/>
      <c r="F32" s="14"/>
      <c r="G32" s="15"/>
      <c r="H32" s="14"/>
      <c r="I32" s="14"/>
      <c r="J32" s="14"/>
      <c r="K32" s="14"/>
      <c r="L32" s="21">
        <f t="shared" si="0"/>
        <v>0</v>
      </c>
      <c r="M32" s="24">
        <f t="shared" si="1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4:26">
      <c r="D33" s="13"/>
      <c r="E33" s="13"/>
      <c r="F33" s="14"/>
      <c r="G33" s="15"/>
      <c r="H33" s="14"/>
      <c r="I33" s="14"/>
      <c r="J33" s="14"/>
      <c r="K33" s="14"/>
      <c r="L33" s="21">
        <f t="shared" si="0"/>
        <v>0</v>
      </c>
      <c r="M33" s="24">
        <f t="shared" si="1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4:26">
      <c r="D34" s="13"/>
      <c r="E34" s="13"/>
      <c r="F34" s="14"/>
      <c r="G34" s="15"/>
      <c r="H34" s="14"/>
      <c r="I34" s="14"/>
      <c r="J34" s="14"/>
      <c r="K34" s="14"/>
      <c r="L34" s="21">
        <f t="shared" si="0"/>
        <v>0</v>
      </c>
      <c r="M34" s="24">
        <f t="shared" si="1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4:26">
      <c r="D35" s="13"/>
      <c r="E35" s="13"/>
      <c r="F35" s="14"/>
      <c r="G35" s="15"/>
      <c r="H35" s="14"/>
      <c r="I35" s="14"/>
      <c r="J35" s="14"/>
      <c r="K35" s="14"/>
      <c r="L35" s="21">
        <f t="shared" si="0"/>
        <v>0</v>
      </c>
      <c r="M35" s="24">
        <f t="shared" si="1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4:26">
      <c r="D36" s="13"/>
      <c r="E36" s="13"/>
      <c r="F36" s="14"/>
      <c r="G36" s="15"/>
      <c r="H36" s="14"/>
      <c r="I36" s="14"/>
      <c r="J36" s="14"/>
      <c r="K36" s="14"/>
      <c r="L36" s="21">
        <f t="shared" si="0"/>
        <v>0</v>
      </c>
      <c r="M36" s="24">
        <f t="shared" si="1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4:26">
      <c r="D37" s="13"/>
      <c r="E37" s="13"/>
      <c r="F37" s="14"/>
      <c r="G37" s="15"/>
      <c r="H37" s="14"/>
      <c r="I37" s="14"/>
      <c r="J37" s="14"/>
      <c r="K37" s="14"/>
      <c r="L37" s="21">
        <f t="shared" si="0"/>
        <v>0</v>
      </c>
      <c r="M37" s="24">
        <f t="shared" si="1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4:26">
      <c r="D38" s="13"/>
      <c r="E38" s="13"/>
      <c r="F38" s="14"/>
      <c r="G38" s="15"/>
      <c r="H38" s="14"/>
      <c r="I38" s="14"/>
      <c r="J38" s="14"/>
      <c r="K38" s="14"/>
      <c r="L38" s="21">
        <f t="shared" si="0"/>
        <v>0</v>
      </c>
      <c r="M38" s="24">
        <f t="shared" si="1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4:26">
      <c r="D39" s="13"/>
      <c r="E39" s="13"/>
      <c r="F39" s="14"/>
      <c r="G39" s="15"/>
      <c r="H39" s="14"/>
      <c r="I39" s="14"/>
      <c r="J39" s="14"/>
      <c r="K39" s="14"/>
      <c r="L39" s="21">
        <f t="shared" si="0"/>
        <v>0</v>
      </c>
      <c r="M39" s="24">
        <f t="shared" si="1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4:26">
      <c r="D40" s="13"/>
      <c r="E40" s="13"/>
      <c r="F40" s="14"/>
      <c r="G40" s="15"/>
      <c r="H40" s="14"/>
      <c r="I40" s="14"/>
      <c r="J40" s="14"/>
      <c r="K40" s="14"/>
      <c r="L40" s="21">
        <f t="shared" si="0"/>
        <v>0</v>
      </c>
      <c r="M40" s="24">
        <f t="shared" si="1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4:26">
      <c r="D41" s="13"/>
      <c r="E41" s="13"/>
      <c r="F41" s="14"/>
      <c r="G41" s="15"/>
      <c r="H41" s="14"/>
      <c r="I41" s="14"/>
      <c r="J41" s="14"/>
      <c r="K41" s="14"/>
      <c r="L41" s="21">
        <f t="shared" si="0"/>
        <v>0</v>
      </c>
      <c r="M41" s="24">
        <f t="shared" si="1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4:26">
      <c r="D42" s="13"/>
      <c r="E42" s="13"/>
      <c r="F42" s="14"/>
      <c r="G42" s="15"/>
      <c r="H42" s="14"/>
      <c r="I42" s="14"/>
      <c r="J42" s="14"/>
      <c r="K42" s="14"/>
      <c r="L42" s="21">
        <f t="shared" si="0"/>
        <v>0</v>
      </c>
      <c r="M42" s="24">
        <f t="shared" si="1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4:26">
      <c r="D43" s="13"/>
      <c r="E43" s="13"/>
      <c r="F43" s="14"/>
      <c r="G43" s="15"/>
      <c r="H43" s="14"/>
      <c r="I43" s="14"/>
      <c r="J43" s="14"/>
      <c r="K43" s="14"/>
      <c r="L43" s="21">
        <f t="shared" si="0"/>
        <v>0</v>
      </c>
      <c r="M43" s="24">
        <f t="shared" si="1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4:26">
      <c r="D44" s="13"/>
      <c r="E44" s="13"/>
      <c r="F44" s="14"/>
      <c r="G44" s="15"/>
      <c r="H44" s="14"/>
      <c r="I44" s="14"/>
      <c r="J44" s="14"/>
      <c r="K44" s="14"/>
      <c r="L44" s="21">
        <f t="shared" si="0"/>
        <v>0</v>
      </c>
      <c r="M44" s="24">
        <f t="shared" si="1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4:26">
      <c r="D45" s="13"/>
      <c r="E45" s="13"/>
      <c r="F45" s="14"/>
      <c r="G45" s="15"/>
      <c r="H45" s="14"/>
      <c r="I45" s="14"/>
      <c r="J45" s="14"/>
      <c r="K45" s="14"/>
      <c r="L45" s="21">
        <f t="shared" si="0"/>
        <v>0</v>
      </c>
      <c r="M45" s="24">
        <f t="shared" si="1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4:26">
      <c r="D46" s="13"/>
      <c r="E46" s="13"/>
      <c r="F46" s="14"/>
      <c r="G46" s="15"/>
      <c r="H46" s="14"/>
      <c r="I46" s="14"/>
      <c r="J46" s="14"/>
      <c r="K46" s="14"/>
      <c r="L46" s="21">
        <f t="shared" si="0"/>
        <v>0</v>
      </c>
      <c r="M46" s="24">
        <f t="shared" si="1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4:26">
      <c r="D47" s="13"/>
      <c r="E47" s="13"/>
      <c r="F47" s="14"/>
      <c r="G47" s="15"/>
      <c r="H47" s="14"/>
      <c r="I47" s="14"/>
      <c r="J47" s="14"/>
      <c r="K47" s="14"/>
      <c r="L47" s="21">
        <f t="shared" si="0"/>
        <v>0</v>
      </c>
      <c r="M47" s="24">
        <f t="shared" si="1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4:26">
      <c r="D48" s="13"/>
      <c r="E48" s="13"/>
      <c r="F48" s="14"/>
      <c r="G48" s="15"/>
      <c r="H48" s="14"/>
      <c r="I48" s="14"/>
      <c r="J48" s="14"/>
      <c r="K48" s="14"/>
      <c r="L48" s="21">
        <f t="shared" si="0"/>
        <v>0</v>
      </c>
      <c r="M48" s="24">
        <f t="shared" si="1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4:26">
      <c r="D49" s="13"/>
      <c r="E49" s="13"/>
      <c r="F49" s="14"/>
      <c r="G49" s="15"/>
      <c r="H49" s="14"/>
      <c r="I49" s="14"/>
      <c r="J49" s="14"/>
      <c r="K49" s="14"/>
      <c r="L49" s="21">
        <f t="shared" si="0"/>
        <v>0</v>
      </c>
      <c r="M49" s="24">
        <f t="shared" si="1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4:26">
      <c r="D50" s="13"/>
      <c r="E50" s="13"/>
      <c r="F50" s="14"/>
      <c r="G50" s="15"/>
      <c r="H50" s="14"/>
      <c r="I50" s="14"/>
      <c r="J50" s="14"/>
      <c r="K50" s="14"/>
      <c r="L50" s="21">
        <f t="shared" si="0"/>
        <v>0</v>
      </c>
      <c r="M50" s="24">
        <f t="shared" si="1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4:26">
      <c r="D51" s="13"/>
      <c r="E51" s="13"/>
      <c r="F51" s="14"/>
      <c r="G51" s="15"/>
      <c r="H51" s="14"/>
      <c r="I51" s="14"/>
      <c r="J51" s="14"/>
      <c r="K51" s="14"/>
      <c r="L51" s="21">
        <f t="shared" si="0"/>
        <v>0</v>
      </c>
      <c r="M51" s="24">
        <f t="shared" si="1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4:26">
      <c r="D52" s="13"/>
      <c r="E52" s="13"/>
      <c r="F52" s="14"/>
      <c r="G52" s="15"/>
      <c r="H52" s="14"/>
      <c r="I52" s="14"/>
      <c r="J52" s="14"/>
      <c r="K52" s="14"/>
      <c r="L52" s="21">
        <f t="shared" si="0"/>
        <v>0</v>
      </c>
      <c r="M52" s="24">
        <f t="shared" si="1"/>
        <v>0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4:26">
      <c r="D53" s="13"/>
      <c r="E53" s="13"/>
      <c r="F53" s="14"/>
      <c r="G53" s="15"/>
      <c r="H53" s="14"/>
      <c r="I53" s="14"/>
      <c r="J53" s="14"/>
      <c r="K53" s="14"/>
      <c r="L53" s="21">
        <f t="shared" si="0"/>
        <v>0</v>
      </c>
      <c r="M53" s="24">
        <f t="shared" si="1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4:26">
      <c r="D54" s="13"/>
      <c r="E54" s="13"/>
      <c r="F54" s="14"/>
      <c r="G54" s="15"/>
      <c r="H54" s="14"/>
      <c r="I54" s="14"/>
      <c r="J54" s="14"/>
      <c r="K54" s="14"/>
      <c r="L54" s="21">
        <f t="shared" si="0"/>
        <v>0</v>
      </c>
      <c r="M54" s="24">
        <f t="shared" si="1"/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4:26">
      <c r="D55" s="13"/>
      <c r="E55" s="13"/>
      <c r="F55" s="14"/>
      <c r="G55" s="15"/>
      <c r="H55" s="14"/>
      <c r="I55" s="14"/>
      <c r="J55" s="14"/>
      <c r="K55" s="14"/>
      <c r="L55" s="21">
        <f t="shared" si="0"/>
        <v>0</v>
      </c>
      <c r="M55" s="24">
        <f t="shared" si="1"/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4:26">
      <c r="D56" s="13"/>
      <c r="E56" s="13"/>
      <c r="F56" s="14"/>
      <c r="G56" s="15"/>
      <c r="H56" s="14"/>
      <c r="I56" s="14"/>
      <c r="J56" s="14"/>
      <c r="K56" s="14"/>
      <c r="L56" s="21">
        <f t="shared" si="0"/>
        <v>0</v>
      </c>
      <c r="M56" s="24">
        <f t="shared" si="1"/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4:26">
      <c r="D57" s="13"/>
      <c r="E57" s="13"/>
      <c r="F57" s="14"/>
      <c r="G57" s="15"/>
      <c r="H57" s="14"/>
      <c r="I57" s="14"/>
      <c r="J57" s="14"/>
      <c r="K57" s="14"/>
      <c r="L57" s="21">
        <f t="shared" si="0"/>
        <v>0</v>
      </c>
      <c r="M57" s="24">
        <f t="shared" si="1"/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4:26">
      <c r="D58" s="13"/>
      <c r="E58" s="13"/>
      <c r="F58" s="14"/>
      <c r="G58" s="15"/>
      <c r="H58" s="14"/>
      <c r="I58" s="14"/>
      <c r="J58" s="14"/>
      <c r="K58" s="14"/>
      <c r="L58" s="21">
        <f t="shared" si="0"/>
        <v>0</v>
      </c>
      <c r="M58" s="24">
        <f t="shared" si="1"/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4:26">
      <c r="D59" s="13"/>
      <c r="E59" s="13"/>
      <c r="F59" s="14"/>
      <c r="G59" s="15"/>
      <c r="H59" s="14"/>
      <c r="I59" s="14"/>
      <c r="J59" s="14"/>
      <c r="K59" s="14"/>
      <c r="L59" s="21">
        <f t="shared" si="0"/>
        <v>0</v>
      </c>
      <c r="M59" s="24">
        <f t="shared" si="1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4:26">
      <c r="D60" s="13"/>
      <c r="E60" s="13"/>
      <c r="F60" s="14"/>
      <c r="G60" s="15"/>
      <c r="H60" s="14"/>
      <c r="I60" s="14"/>
      <c r="J60" s="14"/>
      <c r="K60" s="14"/>
      <c r="L60" s="21">
        <f t="shared" si="0"/>
        <v>0</v>
      </c>
      <c r="M60" s="24">
        <f t="shared" si="1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4:26">
      <c r="D61" s="13"/>
      <c r="E61" s="13"/>
      <c r="F61" s="14"/>
      <c r="G61" s="15"/>
      <c r="H61" s="14"/>
      <c r="I61" s="14"/>
      <c r="J61" s="14"/>
      <c r="K61" s="14"/>
      <c r="L61" s="21">
        <f t="shared" si="0"/>
        <v>0</v>
      </c>
      <c r="M61" s="24">
        <f t="shared" si="1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4:26">
      <c r="D62" s="13"/>
      <c r="E62" s="13"/>
      <c r="F62" s="14"/>
      <c r="G62" s="15"/>
      <c r="H62" s="14"/>
      <c r="I62" s="14"/>
      <c r="J62" s="14"/>
      <c r="K62" s="14"/>
      <c r="L62" s="21">
        <f t="shared" si="0"/>
        <v>0</v>
      </c>
      <c r="M62" s="24">
        <f t="shared" si="1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4:26">
      <c r="D63" s="13"/>
      <c r="E63" s="13"/>
      <c r="F63" s="14"/>
      <c r="G63" s="15"/>
      <c r="H63" s="14"/>
      <c r="I63" s="14"/>
      <c r="J63" s="14"/>
      <c r="K63" s="14"/>
      <c r="L63" s="21">
        <f t="shared" si="0"/>
        <v>0</v>
      </c>
      <c r="M63" s="24">
        <f t="shared" si="1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4:26">
      <c r="D64" s="13"/>
      <c r="E64" s="13"/>
      <c r="F64" s="14"/>
      <c r="G64" s="15"/>
      <c r="H64" s="14"/>
      <c r="I64" s="14"/>
      <c r="J64" s="14"/>
      <c r="K64" s="14"/>
      <c r="L64" s="21">
        <f t="shared" si="0"/>
        <v>0</v>
      </c>
      <c r="M64" s="24">
        <f t="shared" si="1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4:26">
      <c r="D65" s="13"/>
      <c r="E65" s="13"/>
      <c r="F65" s="14"/>
      <c r="G65" s="15"/>
      <c r="H65" s="14"/>
      <c r="I65" s="14"/>
      <c r="J65" s="14"/>
      <c r="K65" s="14"/>
      <c r="L65" s="21">
        <f t="shared" si="0"/>
        <v>0</v>
      </c>
      <c r="M65" s="24">
        <f t="shared" si="1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4:26">
      <c r="D66" s="13"/>
      <c r="E66" s="13"/>
      <c r="F66" s="14"/>
      <c r="G66" s="15"/>
      <c r="H66" s="14"/>
      <c r="I66" s="14"/>
      <c r="J66" s="14"/>
      <c r="K66" s="14"/>
      <c r="L66" s="21">
        <f t="shared" si="0"/>
        <v>0</v>
      </c>
      <c r="M66" s="24">
        <f t="shared" si="1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4:26">
      <c r="D67" s="13"/>
      <c r="E67" s="13"/>
      <c r="F67" s="14"/>
      <c r="G67" s="15"/>
      <c r="H67" s="14"/>
      <c r="I67" s="14"/>
      <c r="J67" s="14"/>
      <c r="K67" s="14"/>
      <c r="L67" s="21">
        <f t="shared" ref="L67:L71" si="2">IF(K67="-",IF(J67="-",I67,IF(I67="-",J67,IF(I67&gt;J67,I67,J67))),IF(J67="-",IF(I67="-",K67,IF(K67&gt;I67,K67,I67)),IF(I67="-",IF(K67&gt;J67,K67,J67),MAX(I67:K67))))</f>
        <v>0</v>
      </c>
      <c r="M67" s="24">
        <f t="shared" ref="M67:M71" si="3">IF(L67:L79,1,0)</f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4:26">
      <c r="D68" s="13"/>
      <c r="E68" s="13"/>
      <c r="F68" s="14"/>
      <c r="G68" s="15"/>
      <c r="H68" s="14"/>
      <c r="I68" s="14"/>
      <c r="J68" s="14"/>
      <c r="K68" s="14"/>
      <c r="L68" s="21">
        <f t="shared" si="2"/>
        <v>0</v>
      </c>
      <c r="M68" s="24">
        <f t="shared" si="3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4:26">
      <c r="D69" s="13"/>
      <c r="E69" s="13"/>
      <c r="F69" s="14"/>
      <c r="G69" s="15"/>
      <c r="H69" s="14"/>
      <c r="I69" s="14"/>
      <c r="J69" s="14"/>
      <c r="K69" s="14"/>
      <c r="L69" s="21">
        <f t="shared" si="2"/>
        <v>0</v>
      </c>
      <c r="M69" s="24">
        <f t="shared" si="3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4:26">
      <c r="D70" s="13"/>
      <c r="E70" s="13"/>
      <c r="F70" s="14"/>
      <c r="G70" s="15"/>
      <c r="H70" s="14"/>
      <c r="I70" s="14"/>
      <c r="J70" s="14"/>
      <c r="K70" s="14"/>
      <c r="L70" s="21">
        <f t="shared" si="2"/>
        <v>0</v>
      </c>
      <c r="M70" s="24">
        <f t="shared" si="3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4:26" ht="15.75" thickBot="1">
      <c r="D71" s="16"/>
      <c r="E71" s="16"/>
      <c r="F71" s="17"/>
      <c r="G71" s="18"/>
      <c r="H71" s="17"/>
      <c r="I71" s="17"/>
      <c r="J71" s="17"/>
      <c r="K71" s="17"/>
      <c r="L71" s="22">
        <f t="shared" si="2"/>
        <v>0</v>
      </c>
      <c r="M71" s="25">
        <f t="shared" si="3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4:26">
      <c r="G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4:26">
      <c r="G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4:26">
      <c r="G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4:26">
      <c r="G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4:26">
      <c r="G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4:26">
      <c r="G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4:26">
      <c r="G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4:26">
      <c r="G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4:26">
      <c r="G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7:26">
      <c r="G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7:26">
      <c r="G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7:26">
      <c r="G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7:26">
      <c r="G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7:26">
      <c r="G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7:26">
      <c r="G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7:26">
      <c r="G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7:26">
      <c r="G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7:26">
      <c r="G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7:26">
      <c r="G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7:26">
      <c r="G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7:26">
      <c r="G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7:26">
      <c r="G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7:26">
      <c r="G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7:26">
      <c r="G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7:26">
      <c r="G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7:26">
      <c r="G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7:26">
      <c r="G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7:26">
      <c r="G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7:26">
      <c r="G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7:26">
      <c r="G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7:26">
      <c r="G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7:26">
      <c r="G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7:26">
      <c r="G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7:26">
      <c r="G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7:26">
      <c r="G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7:26">
      <c r="G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7:26">
      <c r="G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7:26">
      <c r="G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7:26">
      <c r="G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7:26">
      <c r="G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7:26">
      <c r="G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7:26">
      <c r="G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7:26">
      <c r="G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7:26">
      <c r="G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7:26">
      <c r="G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7:26">
      <c r="G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7:26">
      <c r="G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7:26">
      <c r="G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7:26">
      <c r="G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7:26">
      <c r="G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7:26">
      <c r="G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7:26">
      <c r="G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7:26">
      <c r="G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7:26">
      <c r="G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7:26">
      <c r="G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7:26">
      <c r="G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7:26">
      <c r="G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7:26">
      <c r="G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7:26">
      <c r="G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7:26">
      <c r="G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7:26">
      <c r="G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7:26">
      <c r="G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7:26">
      <c r="G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7:26">
      <c r="G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7:26">
      <c r="G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7:26">
      <c r="G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7:26">
      <c r="G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7:26">
      <c r="G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7:26">
      <c r="G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7:26">
      <c r="G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7:26">
      <c r="G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7:26">
      <c r="G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7:26">
      <c r="G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7:26">
      <c r="G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7:26">
      <c r="G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7:26">
      <c r="G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7:26">
      <c r="G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7:26">
      <c r="G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7:26">
      <c r="G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7:26">
      <c r="G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7:26">
      <c r="G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7:26">
      <c r="G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7:26">
      <c r="G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7:26">
      <c r="G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7:26">
      <c r="G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7:26">
      <c r="G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7:26">
      <c r="G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7:26">
      <c r="G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7:26">
      <c r="G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7:26">
      <c r="G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7:26">
      <c r="G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7:26">
      <c r="G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7:26">
      <c r="G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7:26">
      <c r="G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7:26">
      <c r="G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7:26">
      <c r="G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7:26">
      <c r="G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7:26">
      <c r="G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7:26">
      <c r="G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7:26">
      <c r="G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7:26">
      <c r="G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7:26">
      <c r="G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7:26">
      <c r="G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7:26">
      <c r="G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7:26">
      <c r="G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7:26">
      <c r="G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7:26">
      <c r="G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7:26">
      <c r="G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7:26">
      <c r="G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7:26">
      <c r="G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7:26">
      <c r="G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7:26">
      <c r="G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7:26">
      <c r="G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7:26">
      <c r="G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7:26">
      <c r="G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7:26">
      <c r="G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7:26">
      <c r="G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7:26">
      <c r="G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7:26">
      <c r="G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7:26">
      <c r="G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7:26">
      <c r="G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7:26">
      <c r="G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7:26">
      <c r="G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7:26">
      <c r="G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7:26">
      <c r="G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7:26">
      <c r="G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7:26">
      <c r="G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7:26">
      <c r="G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7:26">
      <c r="G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7:26">
      <c r="G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7:26">
      <c r="G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7:26">
      <c r="G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7:26">
      <c r="G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7:26">
      <c r="G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7:26">
      <c r="G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7:26">
      <c r="G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7:26">
      <c r="G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7:26">
      <c r="G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7:26">
      <c r="G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7:26">
      <c r="G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7:26">
      <c r="G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7:26">
      <c r="G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7:26">
      <c r="G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7:26">
      <c r="G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7:26">
      <c r="G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7:26">
      <c r="G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7:26">
      <c r="G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7:26">
      <c r="G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7:26">
      <c r="G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7:26">
      <c r="G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7:26">
      <c r="G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7:26">
      <c r="G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7:26">
      <c r="G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7:26">
      <c r="G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7:26">
      <c r="G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7:26">
      <c r="G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7:26">
      <c r="G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7:26">
      <c r="G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7:26">
      <c r="G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7:26">
      <c r="G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7:26">
      <c r="G232" s="1"/>
    </row>
  </sheetData>
  <sheetProtection password="D56A" sheet="1" objects="1" scenarios="1"/>
  <mergeCells count="1">
    <mergeCell ref="A9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</dc:creator>
  <cp:lastModifiedBy>donald</cp:lastModifiedBy>
  <dcterms:created xsi:type="dcterms:W3CDTF">2016-10-09T14:43:09Z</dcterms:created>
  <dcterms:modified xsi:type="dcterms:W3CDTF">2016-10-09T16:22:44Z</dcterms:modified>
</cp:coreProperties>
</file>