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8" i="1"/>
  <c r="U5"/>
  <c r="T5"/>
  <c r="T7"/>
  <c r="S7"/>
  <c r="Q6"/>
  <c r="P7"/>
  <c r="O7"/>
  <c r="N6"/>
  <c r="N8"/>
  <c r="H6"/>
  <c r="S6" s="1"/>
  <c r="I6"/>
  <c r="T6" s="1"/>
  <c r="J6"/>
  <c r="U6" s="1"/>
  <c r="H7"/>
  <c r="I7"/>
  <c r="J7"/>
  <c r="U7" s="1"/>
  <c r="H8"/>
  <c r="S8" s="1"/>
  <c r="I8"/>
  <c r="T8" s="1"/>
  <c r="J8"/>
  <c r="H9"/>
  <c r="S9" s="1"/>
  <c r="I9"/>
  <c r="T9" s="1"/>
  <c r="J9"/>
  <c r="U9" s="1"/>
  <c r="J5"/>
  <c r="I5"/>
  <c r="H5"/>
  <c r="S5" s="1"/>
  <c r="G6"/>
  <c r="R6" s="1"/>
  <c r="G7"/>
  <c r="R7" s="1"/>
  <c r="G8"/>
  <c r="R8" s="1"/>
  <c r="G9"/>
  <c r="R9" s="1"/>
  <c r="E9"/>
  <c r="P9" s="1"/>
  <c r="E6"/>
  <c r="P6" s="1"/>
  <c r="E7"/>
  <c r="E8"/>
  <c r="P8" s="1"/>
  <c r="D8"/>
  <c r="O8" s="1"/>
  <c r="D6"/>
  <c r="O6" s="1"/>
  <c r="D7"/>
  <c r="D9"/>
  <c r="O9" s="1"/>
  <c r="G5"/>
  <c r="R5" s="1"/>
  <c r="E5"/>
  <c r="P5" s="1"/>
  <c r="D5"/>
  <c r="O5" s="1"/>
  <c r="F6"/>
  <c r="F7"/>
  <c r="Q7" s="1"/>
  <c r="F8"/>
  <c r="Q8" s="1"/>
  <c r="F9"/>
  <c r="Q9" s="1"/>
  <c r="F5"/>
  <c r="Q5" s="1"/>
  <c r="C5"/>
  <c r="N5" s="1"/>
  <c r="C9"/>
  <c r="N9" s="1"/>
  <c r="C8"/>
  <c r="C7"/>
  <c r="N7" s="1"/>
  <c r="C6"/>
  <c r="C4"/>
  <c r="N4" s="1"/>
  <c r="E4"/>
  <c r="P4" s="1"/>
  <c r="D4"/>
  <c r="O4" s="1"/>
  <c r="F4"/>
  <c r="Q4" s="1"/>
  <c r="G4"/>
  <c r="R4" s="1"/>
  <c r="H4"/>
  <c r="S4" s="1"/>
  <c r="I4"/>
  <c r="T4" s="1"/>
  <c r="J4"/>
  <c r="U4" s="1"/>
  <c r="E3"/>
  <c r="P3" s="1"/>
  <c r="F3"/>
  <c r="Q3" s="1"/>
  <c r="G3"/>
  <c r="R3" s="1"/>
  <c r="H3"/>
  <c r="S3" s="1"/>
  <c r="I3"/>
  <c r="T3" s="1"/>
  <c r="J3"/>
  <c r="U3" s="1"/>
  <c r="D3"/>
  <c r="O3" s="1"/>
  <c r="C3"/>
  <c r="N3" s="1"/>
</calcChain>
</file>

<file path=xl/sharedStrings.xml><?xml version="1.0" encoding="utf-8"?>
<sst xmlns="http://schemas.openxmlformats.org/spreadsheetml/2006/main" count="4" uniqueCount="2">
  <si>
    <t>P</t>
  </si>
  <si>
    <t>U/K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</si>
</sst>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4">
    <xf numFmtId="0" fontId="0" fillId="0" borderId="0" xfId="0"/>
    <xf numFmtId="2" fontId="0" fillId="0" borderId="0" xfId="0" applyNumberFormat="1"/>
    <xf numFmtId="0" fontId="1" fillId="2" borderId="0" xfId="1"/>
    <xf numFmtId="0" fontId="2" fillId="3" borderId="1" xfId="2"/>
  </cellXfs>
  <cellStyles count="3">
    <cellStyle name="Input" xfId="2" builtinId="20"/>
    <cellStyle name="Neutral" xfId="1" builtinId="2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workbookViewId="0">
      <selection activeCell="F18" sqref="F18"/>
    </sheetView>
  </sheetViews>
  <sheetFormatPr defaultRowHeight="15"/>
  <cols>
    <col min="3" max="3" width="12" bestFit="1" customWidth="1"/>
  </cols>
  <sheetData>
    <row r="1" spans="1:21">
      <c r="A1" s="3" t="s">
        <v>0</v>
      </c>
      <c r="B1" s="3"/>
      <c r="C1" s="2">
        <v>4</v>
      </c>
      <c r="D1" s="2">
        <v>14</v>
      </c>
      <c r="E1" s="2">
        <v>20</v>
      </c>
      <c r="F1" s="2">
        <v>26</v>
      </c>
      <c r="G1" s="2">
        <v>20</v>
      </c>
      <c r="H1" s="2">
        <v>10</v>
      </c>
      <c r="I1" s="2">
        <v>4</v>
      </c>
      <c r="J1" s="2">
        <v>2</v>
      </c>
      <c r="L1" s="3" t="s">
        <v>0</v>
      </c>
      <c r="M1" s="3"/>
      <c r="N1" s="2">
        <v>4</v>
      </c>
      <c r="O1" s="2">
        <v>14</v>
      </c>
      <c r="P1" s="2">
        <v>20</v>
      </c>
      <c r="Q1" s="2">
        <v>26</v>
      </c>
      <c r="R1" s="2">
        <v>20</v>
      </c>
      <c r="S1" s="2">
        <v>10</v>
      </c>
      <c r="T1" s="2">
        <v>4</v>
      </c>
      <c r="U1" s="2">
        <v>2</v>
      </c>
    </row>
    <row r="2" spans="1:21">
      <c r="A2" s="3"/>
      <c r="B2" s="3" t="s">
        <v>1</v>
      </c>
      <c r="C2" s="2">
        <v>0.5</v>
      </c>
      <c r="D2" s="2">
        <v>1</v>
      </c>
      <c r="E2" s="2">
        <v>1.5</v>
      </c>
      <c r="F2" s="2">
        <v>2</v>
      </c>
      <c r="G2" s="2">
        <v>2.5</v>
      </c>
      <c r="H2" s="2">
        <v>3</v>
      </c>
      <c r="I2" s="2">
        <v>3.5</v>
      </c>
      <c r="J2" s="2">
        <v>4</v>
      </c>
      <c r="L2" s="3"/>
      <c r="M2" s="3" t="s">
        <v>1</v>
      </c>
      <c r="N2" s="2">
        <v>0.5</v>
      </c>
      <c r="O2" s="2">
        <v>1</v>
      </c>
      <c r="P2" s="2">
        <v>1.5</v>
      </c>
      <c r="Q2" s="2">
        <v>2</v>
      </c>
      <c r="R2" s="2">
        <v>2.5</v>
      </c>
      <c r="S2" s="2">
        <v>3</v>
      </c>
      <c r="T2" s="2">
        <v>3.5</v>
      </c>
      <c r="U2" s="2">
        <v>4</v>
      </c>
    </row>
    <row r="3" spans="1:21">
      <c r="A3" s="2">
        <v>26</v>
      </c>
      <c r="B3" s="2">
        <v>0.03</v>
      </c>
      <c r="C3" s="1">
        <f>(10^6/100*EXP(-C2*(1200/($B3*3600)))/(127.129*3))</f>
        <v>0.10136475914157556</v>
      </c>
      <c r="D3" s="1">
        <f>(10^6/100*EXP(-D2*(1200/($B3*3600)))/(127.129*3))</f>
        <v>3.918680637982273E-4</v>
      </c>
      <c r="E3" s="1">
        <f t="shared" ref="E3:J3" si="0">(10^6/100*EXP(-E2*(1200/($B3*3600)))/(127.129*3))</f>
        <v>1.5149306398537846E-6</v>
      </c>
      <c r="F3" s="1">
        <f t="shared" si="0"/>
        <v>5.8566008705151621E-9</v>
      </c>
      <c r="G3" s="1">
        <f t="shared" si="0"/>
        <v>2.2641151254178502E-11</v>
      </c>
      <c r="H3" s="1">
        <f t="shared" si="0"/>
        <v>8.7528882614379154E-14</v>
      </c>
      <c r="I3" s="1">
        <f t="shared" si="0"/>
        <v>3.3837967008447906E-16</v>
      </c>
      <c r="J3" s="1">
        <f t="shared" si="0"/>
        <v>1.3081487813677495E-18</v>
      </c>
      <c r="L3" s="2">
        <v>26</v>
      </c>
      <c r="M3" s="2">
        <v>3</v>
      </c>
      <c r="N3" s="1">
        <f>$L$3*N1*C3</f>
        <v>10.541934950723858</v>
      </c>
      <c r="O3" s="1">
        <f>$L$3*O1*D3</f>
        <v>0.14263997522255473</v>
      </c>
      <c r="P3" s="1">
        <f t="shared" ref="O3:U3" si="1">$L$3*P1*E3</f>
        <v>7.8776393272396797E-4</v>
      </c>
      <c r="Q3" s="1">
        <f t="shared" si="1"/>
        <v>3.9590621884682495E-6</v>
      </c>
      <c r="R3" s="1">
        <f t="shared" si="1"/>
        <v>1.1773398652172821E-8</v>
      </c>
      <c r="S3" s="1">
        <f t="shared" si="1"/>
        <v>2.275750947973858E-11</v>
      </c>
      <c r="T3" s="1">
        <f t="shared" si="1"/>
        <v>3.5191485688785825E-14</v>
      </c>
      <c r="U3" s="1">
        <f t="shared" si="1"/>
        <v>6.8023736631122972E-17</v>
      </c>
    </row>
    <row r="4" spans="1:21">
      <c r="A4" s="2">
        <v>18</v>
      </c>
      <c r="B4" s="2">
        <v>0.05</v>
      </c>
      <c r="C4" s="1">
        <f>(10^6/100*EXP(-$C2*(1200/(B4*3600)))/(127.129*3))</f>
        <v>0.93537517920779667</v>
      </c>
      <c r="D4" s="1">
        <f t="shared" ref="D4:J4" si="2">(10^6/100*EXP(-D2*(1200/($B4*3600)))/(127.129*3))</f>
        <v>3.3368567920243952E-2</v>
      </c>
      <c r="E4" s="1">
        <f>(10^6/100*EXP(-E2*(1200/($B4*3600)))/(127.129*3))</f>
        <v>1.1903900699941228E-3</v>
      </c>
      <c r="F4" s="1">
        <f t="shared" si="2"/>
        <v>4.2465967437605633E-5</v>
      </c>
      <c r="G4" s="1">
        <f t="shared" si="2"/>
        <v>1.5149306398537791E-6</v>
      </c>
      <c r="H4" s="1">
        <f t="shared" si="2"/>
        <v>5.4043625567692605E-8</v>
      </c>
      <c r="I4" s="1">
        <f t="shared" si="2"/>
        <v>1.9279519389632607E-9</v>
      </c>
      <c r="J4" s="1">
        <f t="shared" si="2"/>
        <v>6.8777744644397812E-11</v>
      </c>
      <c r="L4" s="2">
        <v>18</v>
      </c>
      <c r="M4" s="2">
        <v>5</v>
      </c>
      <c r="N4" s="1">
        <f>L4*$N$1*C4</f>
        <v>67.347012902961353</v>
      </c>
      <c r="O4" s="1">
        <f>L4*$O$1*D4</f>
        <v>8.4088791159014757</v>
      </c>
      <c r="P4" s="1">
        <f>$P$1*L4*E4</f>
        <v>0.42854042519788421</v>
      </c>
      <c r="Q4" s="1">
        <f>$Q$1*L4*F4</f>
        <v>1.9874072760799437E-2</v>
      </c>
      <c r="R4" s="1">
        <f>$R$1*L4*G4</f>
        <v>5.4537503034736044E-4</v>
      </c>
      <c r="S4" s="1">
        <f>$S$1*L4*H4</f>
        <v>9.7278526021846696E-6</v>
      </c>
      <c r="T4" s="1">
        <f>$T$1*L4*I4</f>
        <v>1.3881253960535476E-7</v>
      </c>
      <c r="U4" s="1">
        <f>$U$1*L4*J4</f>
        <v>2.4759988071983211E-9</v>
      </c>
    </row>
    <row r="5" spans="1:21">
      <c r="A5" s="2">
        <v>16</v>
      </c>
      <c r="B5" s="2">
        <v>0.1</v>
      </c>
      <c r="C5" s="1">
        <f>(10^6/100*EXP(-C2*(1200/($B5*3600)))/(127.129*3))</f>
        <v>4.9523345797723008</v>
      </c>
      <c r="D5" s="1">
        <f>(10^6/100*EXP(-$D$2*(1200/($B5*3600)))/(127.129*3))</f>
        <v>0.93537517920779667</v>
      </c>
      <c r="E5" s="1">
        <f>(10^6/100*EXP(-$E$2*(1200/($B5*3600)))/(127.129*3))</f>
        <v>0.17666955085216504</v>
      </c>
      <c r="F5" s="1">
        <f>(10^6/100*EXP(-$F$2*(1200/($B5*3600)))/(127.129*3))</f>
        <v>3.3368567920243952E-2</v>
      </c>
      <c r="G5" s="1">
        <f>(10^6/100*EXP(-$G$2*(1200/($B5*3600)))/(127.129*3))</f>
        <v>6.3025083817622018E-3</v>
      </c>
      <c r="H5" s="1">
        <f>(10^6/100*EXP(-$H$2*(1200/($B5*3600)))/(127.129*3))</f>
        <v>1.1903900699941228E-3</v>
      </c>
      <c r="I5" s="1">
        <f>(10^6/100*EXP(-$I$2*(1200/($B5*3600)))/(127.129*3))</f>
        <v>2.2483564208198713E-4</v>
      </c>
      <c r="J5" s="1">
        <f>(10^6/100*EXP(-$J$2*(1200/($B5*3600)))/(127.129*3))</f>
        <v>4.2465967437605633E-5</v>
      </c>
      <c r="L5" s="2">
        <v>16</v>
      </c>
      <c r="M5" s="2">
        <v>10</v>
      </c>
      <c r="N5" s="1">
        <f t="shared" ref="N5:N9" si="3">L5*$N$1*C5</f>
        <v>316.94941310542725</v>
      </c>
      <c r="O5" s="1">
        <f t="shared" ref="O5:O9" si="4">L5*$O$1*D5</f>
        <v>209.52404014254645</v>
      </c>
      <c r="P5" s="1">
        <f t="shared" ref="P5:P9" si="5">$P$1*L5*E5</f>
        <v>56.534256272692815</v>
      </c>
      <c r="Q5" s="1">
        <f t="shared" ref="Q5:Q9" si="6">$Q$1*L5*F5</f>
        <v>13.881324254821484</v>
      </c>
      <c r="R5" s="1">
        <f t="shared" ref="R5:R9" si="7">$R$1*L5*G5</f>
        <v>2.0168026821639047</v>
      </c>
      <c r="S5" s="1">
        <f t="shared" ref="S5:S9" si="8">$S$1*L5*H5</f>
        <v>0.19046241119905966</v>
      </c>
      <c r="T5" s="1">
        <f t="shared" ref="T5:T9" si="9">$T$1*L5*I5</f>
        <v>1.4389481093247176E-2</v>
      </c>
      <c r="U5" s="1">
        <f t="shared" ref="U5:U9" si="10">$U$1*L5*J5</f>
        <v>1.3589109580033802E-3</v>
      </c>
    </row>
    <row r="6" spans="1:21">
      <c r="A6" s="2">
        <v>12</v>
      </c>
      <c r="B6" s="2">
        <v>0.12</v>
      </c>
      <c r="C6" s="1">
        <f>(10^6/100*EXP(-$C$2*(1200/(B6*3600)))/(127.129*3))</f>
        <v>6.5380363981283107</v>
      </c>
      <c r="D6" s="1">
        <f t="shared" ref="D6:D9" si="11">(10^6/100*EXP(-$D$2*(1200/($B6*3600)))/(127.129*3))</f>
        <v>1.6302738169396522</v>
      </c>
      <c r="E6" s="1">
        <f t="shared" ref="E6:E9" si="12">(10^6/100*EXP(-$E$2*(1200/($B6*3600)))/(127.129*3))</f>
        <v>0.40651237716569599</v>
      </c>
      <c r="F6" s="1">
        <f t="shared" ref="F6:F9" si="13">(10^6/100*EXP(-$F$2*(1200/($B6*3600)))/(127.129*3))</f>
        <v>0.10136475914157556</v>
      </c>
      <c r="G6" s="1">
        <f t="shared" ref="G6:G9" si="14">(10^6/100*EXP(-$G$2*(1200/($B6*3600)))/(127.129*3))</f>
        <v>2.5275526584130476E-2</v>
      </c>
      <c r="H6" s="1">
        <f t="shared" ref="H6:H9" si="15">(10^6/100*EXP(-$H$2*(1200/($B6*3600)))/(127.129*3))</f>
        <v>6.3025083817622131E-3</v>
      </c>
      <c r="I6" s="1">
        <f t="shared" ref="I6:I9" si="16">(10^6/100*EXP(-$I$2*(1200/($B6*3600)))/(127.129*3))</f>
        <v>1.5715443858298297E-3</v>
      </c>
      <c r="J6" s="1">
        <f t="shared" ref="J6:J9" si="17">(10^6/100*EXP(-$J$2*(1200/($B6*3600)))/(127.129*3))</f>
        <v>3.918680637982273E-4</v>
      </c>
      <c r="L6" s="2">
        <v>12</v>
      </c>
      <c r="M6" s="2">
        <v>12</v>
      </c>
      <c r="N6" s="1">
        <f t="shared" si="3"/>
        <v>313.82574711015889</v>
      </c>
      <c r="O6" s="1">
        <f t="shared" si="4"/>
        <v>273.88600124586156</v>
      </c>
      <c r="P6" s="1">
        <f t="shared" si="5"/>
        <v>97.562970519767035</v>
      </c>
      <c r="Q6" s="1">
        <f t="shared" si="6"/>
        <v>31.625804852171573</v>
      </c>
      <c r="R6" s="1">
        <f t="shared" si="7"/>
        <v>6.0661263801913146</v>
      </c>
      <c r="S6" s="1">
        <f t="shared" si="8"/>
        <v>0.75630100581146553</v>
      </c>
      <c r="T6" s="1">
        <f t="shared" si="9"/>
        <v>7.5434130519831832E-2</v>
      </c>
      <c r="U6" s="1">
        <f t="shared" si="10"/>
        <v>9.4048335311574562E-3</v>
      </c>
    </row>
    <row r="7" spans="1:21">
      <c r="A7" s="2">
        <v>10</v>
      </c>
      <c r="B7" s="2">
        <v>0.14000000000000001</v>
      </c>
      <c r="C7" s="1">
        <f>(10^6/100*EXP(-$C$2*(1200/(B7*3600)))/(127.129*3))</f>
        <v>7.9729102272713392</v>
      </c>
      <c r="D7" s="1">
        <f t="shared" si="11"/>
        <v>2.424374088863019</v>
      </c>
      <c r="E7" s="1">
        <f t="shared" si="12"/>
        <v>0.73719502104088652</v>
      </c>
      <c r="F7" s="1">
        <f t="shared" si="13"/>
        <v>0.22416363115906049</v>
      </c>
      <c r="G7" s="1">
        <f t="shared" si="14"/>
        <v>6.8162876986696819E-2</v>
      </c>
      <c r="H7" s="1">
        <f t="shared" si="15"/>
        <v>2.0726724380221863E-2</v>
      </c>
      <c r="I7" s="1">
        <f t="shared" si="16"/>
        <v>6.3025083817622131E-3</v>
      </c>
      <c r="J7" s="1">
        <f t="shared" si="17"/>
        <v>1.916444256869005E-3</v>
      </c>
      <c r="L7" s="2">
        <v>10</v>
      </c>
      <c r="M7" s="2">
        <v>14</v>
      </c>
      <c r="N7" s="1">
        <f t="shared" si="3"/>
        <v>318.91640909085356</v>
      </c>
      <c r="O7" s="1">
        <f>L7*$O$1*D7</f>
        <v>339.41237244082265</v>
      </c>
      <c r="P7" s="1">
        <f t="shared" si="5"/>
        <v>147.43900420817729</v>
      </c>
      <c r="Q7" s="1">
        <f t="shared" si="6"/>
        <v>58.282544101355725</v>
      </c>
      <c r="R7" s="1">
        <f t="shared" si="7"/>
        <v>13.632575397339364</v>
      </c>
      <c r="S7" s="1">
        <f t="shared" si="8"/>
        <v>2.0726724380221864</v>
      </c>
      <c r="T7" s="1">
        <f t="shared" si="9"/>
        <v>0.25210033527048853</v>
      </c>
      <c r="U7" s="1">
        <f t="shared" si="10"/>
        <v>3.83288851373801E-2</v>
      </c>
    </row>
    <row r="8" spans="1:21">
      <c r="A8" s="2">
        <v>10</v>
      </c>
      <c r="B8" s="2">
        <v>0.17</v>
      </c>
      <c r="C8" s="1">
        <f>(10^6/100*EXP(-$C$2*(1200/(B8*3600)))/(127.129*3))</f>
        <v>9.8368310111129489</v>
      </c>
      <c r="D8" s="1">
        <f>(10^6/100*EXP(-$D$2*(1200/($B8*3600)))/(127.129*3))</f>
        <v>3.6904243469554729</v>
      </c>
      <c r="E8" s="1">
        <f t="shared" si="12"/>
        <v>1.384514163678902</v>
      </c>
      <c r="F8" s="1">
        <f t="shared" si="13"/>
        <v>0.51941979816193118</v>
      </c>
      <c r="G8" s="1">
        <f t="shared" si="14"/>
        <v>0.19486758156787848</v>
      </c>
      <c r="H8" s="1">
        <f t="shared" si="15"/>
        <v>7.3107291020654164E-2</v>
      </c>
      <c r="I8" s="1">
        <f t="shared" si="16"/>
        <v>2.7427219845271723E-2</v>
      </c>
      <c r="J8" s="1">
        <f t="shared" si="17"/>
        <v>1.0289704049194513E-2</v>
      </c>
      <c r="L8" s="2">
        <v>10</v>
      </c>
      <c r="M8" s="2">
        <v>17</v>
      </c>
      <c r="N8" s="1">
        <f t="shared" si="3"/>
        <v>393.47324044451796</v>
      </c>
      <c r="O8" s="1">
        <f t="shared" si="4"/>
        <v>516.6594085737662</v>
      </c>
      <c r="P8" s="1">
        <f t="shared" si="5"/>
        <v>276.90283273578041</v>
      </c>
      <c r="Q8" s="1">
        <f>$Q$1*L8*F8</f>
        <v>135.04914752210212</v>
      </c>
      <c r="R8" s="1">
        <f t="shared" si="7"/>
        <v>38.973516313575693</v>
      </c>
      <c r="S8" s="1">
        <f t="shared" si="8"/>
        <v>7.3107291020654159</v>
      </c>
      <c r="T8" s="1">
        <f t="shared" si="9"/>
        <v>1.0970887938108689</v>
      </c>
      <c r="U8" s="1">
        <f>$U$1*L8*J8</f>
        <v>0.20579408098389027</v>
      </c>
    </row>
    <row r="9" spans="1:21">
      <c r="A9" s="2">
        <v>8</v>
      </c>
      <c r="B9" s="2">
        <v>0.2</v>
      </c>
      <c r="C9" s="1">
        <f>(10^6/100*EXP(-$C$2*(1200/(B9*3600)))/(127.129*3))</f>
        <v>11.395202471690911</v>
      </c>
      <c r="D9" s="1">
        <f t="shared" si="11"/>
        <v>4.9523345797723008</v>
      </c>
      <c r="E9" s="1">
        <f>(10^6/100*EXP(-$E$2*(1200/($B9*3600)))/(127.129*3))</f>
        <v>2.152275736296696</v>
      </c>
      <c r="F9" s="1">
        <f t="shared" si="13"/>
        <v>0.93537517920779667</v>
      </c>
      <c r="G9" s="1">
        <f t="shared" si="14"/>
        <v>0.4065123771656956</v>
      </c>
      <c r="H9" s="1">
        <f t="shared" si="15"/>
        <v>0.17666955085216504</v>
      </c>
      <c r="I9" s="1">
        <f t="shared" si="16"/>
        <v>7.6780270298101042E-2</v>
      </c>
      <c r="J9" s="1">
        <f t="shared" si="17"/>
        <v>3.3368567920243952E-2</v>
      </c>
      <c r="L9" s="2">
        <v>8</v>
      </c>
      <c r="M9" s="2">
        <v>20</v>
      </c>
      <c r="N9" s="1">
        <f t="shared" si="3"/>
        <v>364.64647909410917</v>
      </c>
      <c r="O9" s="1">
        <f>L9*$O$1*D9</f>
        <v>554.66147293449774</v>
      </c>
      <c r="P9" s="1">
        <f t="shared" si="5"/>
        <v>344.36411780747136</v>
      </c>
      <c r="Q9" s="1">
        <f t="shared" si="6"/>
        <v>194.55803727522169</v>
      </c>
      <c r="R9" s="1">
        <f t="shared" si="7"/>
        <v>65.041980346511295</v>
      </c>
      <c r="S9" s="1">
        <f t="shared" si="8"/>
        <v>14.133564068173204</v>
      </c>
      <c r="T9" s="1">
        <f t="shared" si="9"/>
        <v>2.4569686495392333</v>
      </c>
      <c r="U9" s="1">
        <f t="shared" si="10"/>
        <v>0.53389708672390324</v>
      </c>
    </row>
  </sheetData>
  <conditionalFormatting sqref="N3:U9">
    <cfRule type="cellIs" dxfId="0" priority="1" operator="greaterThan">
      <formula>250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Nefeli</dc:creator>
  <cp:lastModifiedBy>Nefeli</cp:lastModifiedBy>
  <dcterms:created xsi:type="dcterms:W3CDTF">2015-12-26T10:59:52Z</dcterms:created>
  <dcterms:modified xsi:type="dcterms:W3CDTF">2015-12-26T12:40:57Z</dcterms:modified>
</cp:coreProperties>
</file>