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4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4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Old" sheetId="1" r:id="rId3"/>
    <sheet state="visible" name="New" sheetId="2" r:id="rId4"/>
    <sheet state="visible" name="Αντίγραφο του New 1" sheetId="3" r:id="rId5"/>
    <sheet state="visible" name="Αντίγραφο του New" sheetId="4" r:id="rId6"/>
  </sheets>
  <definedNames/>
  <calcPr/>
</workbook>
</file>

<file path=xl/sharedStrings.xml><?xml version="1.0" encoding="utf-8"?>
<sst xmlns="http://schemas.openxmlformats.org/spreadsheetml/2006/main" count="1450" uniqueCount="224">
  <si>
    <t>1ο ΕΞΑΜΗΝΟ</t>
  </si>
  <si>
    <t>2ο ΕΞΑΜΗΝΟ</t>
  </si>
  <si>
    <t>ΥΠΟΧΡΕΩΤΙΚΑ</t>
  </si>
  <si>
    <t>Μαθηματική Ανάλυση Ι</t>
  </si>
  <si>
    <t>Μαθηματική Ανάλυση ΙΙ</t>
  </si>
  <si>
    <t>Τεχνικό Σχέδιο</t>
  </si>
  <si>
    <t>Τεχνική Μηχανική ΙΙ (Μηχ.του Παρ.Σώματος)</t>
  </si>
  <si>
    <t>Γραμμική Άλγεβρα</t>
  </si>
  <si>
    <t>Αρχές Οικολογίας και Περιβαλλοντικής Χημείας</t>
  </si>
  <si>
    <t>Γεωλογία Μηχανικού</t>
  </si>
  <si>
    <t>Τεχνικά Υλικά</t>
  </si>
  <si>
    <t>Παραστατική Γεωμετρία</t>
  </si>
  <si>
    <t>Δομικές Μηχανές και Κατασκευαστικές Μέθοδοι</t>
  </si>
  <si>
    <t>Τεχνική Μηχανική Ι (Στατική του Στερεού Σώματος)</t>
  </si>
  <si>
    <t>Γενική Οικοδομική</t>
  </si>
  <si>
    <t>KEY (1)</t>
  </si>
  <si>
    <t>Αγγλική Γλώσσα</t>
  </si>
  <si>
    <t>Εφαρμοσμένη Οικονομική</t>
  </si>
  <si>
    <t>Γαλλική Γλώσσα &amp; Τεχν. Ορολ.</t>
  </si>
  <si>
    <t>Στοιχ. Φιλοσ. και Θεωρία Γνώσεων</t>
  </si>
  <si>
    <t>Γερμανική Γλώσσα</t>
  </si>
  <si>
    <t>Ιταλική Γλώσσα</t>
  </si>
  <si>
    <t>Γαλλική Γλώσσα &amp; Τεχνική Ορολογία</t>
  </si>
  <si>
    <t>ΠΡΟΑΙΡΕΤΙΚΑ</t>
  </si>
  <si>
    <t>Σχεδίαση Έργων Πολ.Μηχανικών με Η/Υ</t>
  </si>
  <si>
    <t>3ο ΕΞΑΜΗΝΟ</t>
  </si>
  <si>
    <t>4ο ΕΞΑΜΗΝΟ</t>
  </si>
  <si>
    <t>Διαφορικές Εξισώσεις</t>
  </si>
  <si>
    <t>Πιθανότητες -Στατιστική</t>
  </si>
  <si>
    <t>Αριθμητική Ανάλυση</t>
  </si>
  <si>
    <t>Γεωδαιτικές Εφαρμογές</t>
  </si>
  <si>
    <t>Τεχνική Μηχανική ΙΙΙ (Δυναμική του Στερεού Σώματος)</t>
  </si>
  <si>
    <t>Στατική Ι</t>
  </si>
  <si>
    <t>Γεωδαισία</t>
  </si>
  <si>
    <t>Μηχανική των Ρευστών</t>
  </si>
  <si>
    <t>Φυσική</t>
  </si>
  <si>
    <t>Μέθοδοι Επίλυσης με Η/Υ</t>
  </si>
  <si>
    <t>Αντοχή των Υλικών</t>
  </si>
  <si>
    <t>Μερικές Διαφορικές Εξισώσεις &amp; Μιγαδικές Συναρτήσεις</t>
  </si>
  <si>
    <t>Στοιχεία Αρχιτεκτονικής</t>
  </si>
  <si>
    <t>Μηχανική του συνεχούς μέσου</t>
  </si>
  <si>
    <t>Εισαγωγή στην Παραγωγή Τεχνικών Έργων</t>
  </si>
  <si>
    <t>Πειραματική Αντοχή Υλικών</t>
  </si>
  <si>
    <t>Εισαγωγή στην Ενεργειακή Τεχνολογία</t>
  </si>
  <si>
    <t>Πολεοδομία-Χωροταξία</t>
  </si>
  <si>
    <t>5ο ΕΞΑΜΗΝΟ</t>
  </si>
  <si>
    <t>6ο ΕΞΑΜΗΝΟ</t>
  </si>
  <si>
    <t>Περιβαλλοντική Τεχνολογία</t>
  </si>
  <si>
    <t>Τεχνική Γεωλογία</t>
  </si>
  <si>
    <t>Εδαφομηχανική Ι</t>
  </si>
  <si>
    <t>Εδαφομηχανική ΙΙ</t>
  </si>
  <si>
    <t>Οδοποιία Ι</t>
  </si>
  <si>
    <t>Στατική ΙΙΙ</t>
  </si>
  <si>
    <t>Τεχνική Υδρολογία</t>
  </si>
  <si>
    <t>Οδοποιϊα ΙΙ</t>
  </si>
  <si>
    <t>Στατική ΙΙ</t>
  </si>
  <si>
    <t>Αστικά Υδραυλικά Έργα</t>
  </si>
  <si>
    <t>Εφαρμοσμένη Υδραυλική</t>
  </si>
  <si>
    <t>Σχεδιασμός Μεταφορικών Συστημάτων</t>
  </si>
  <si>
    <t>Εισαγωγή στο Σιδηροπαγές Σκυρόδεμα</t>
  </si>
  <si>
    <t>Προχ. Αριθμητική Ανάλυση</t>
  </si>
  <si>
    <t>Εφαρμογές Η/Υ</t>
  </si>
  <si>
    <t>Εισαγωγή στη Βελτιστοποίηση Συστημάτων</t>
  </si>
  <si>
    <t>7ο ΕΞΑΜΗΝΟ</t>
  </si>
  <si>
    <t>Σιδηροπαγές Σκυρόδεμα</t>
  </si>
  <si>
    <t>Σιδηρές Κατασκευές Ι</t>
  </si>
  <si>
    <t>Θαλάσσια Υδραυλική &amp; Λιμ. Εργα</t>
  </si>
  <si>
    <t>Θεμελιώσεις</t>
  </si>
  <si>
    <t>Διαχείριση Τεχνικών Εργων</t>
  </si>
  <si>
    <t>ΥΠΟΧΡΕΩΤΙΚΑ ΔΟΜΟΣΤΑΤΙΚΟΥ</t>
  </si>
  <si>
    <t>ΥΠΟΧΡΕΩΤΙΚΑ ΥΔΡΑΥΛΙΚΟΥ</t>
  </si>
  <si>
    <t>ΥΠΟΧΡΕΩΤΙΚΑ ΣΥΓΚΟΙΝΩΝΙΟΛΟΓΟΥ</t>
  </si>
  <si>
    <t>ΥΠΟΧΡΕΩΤΙΚΑ ΓΕΩΤΕΧΝΙΚΟΥ</t>
  </si>
  <si>
    <t>Στατική IV</t>
  </si>
  <si>
    <t>Υδραυλική Ανοικτών Αγωγών και Ποταμών</t>
  </si>
  <si>
    <t>Αντισεισμικές Κατασκευές</t>
  </si>
  <si>
    <t>Πειραματική Εδαφομηχανική</t>
  </si>
  <si>
    <t>Κυκλοφοριακή Ροή</t>
  </si>
  <si>
    <t>Ειδικά Θέματα Οικοδομικής</t>
  </si>
  <si>
    <t>Κτιριολογία</t>
  </si>
  <si>
    <t>8ο ΕΞΑΜΗΝΟ</t>
  </si>
  <si>
    <t>Κατασκευές από Ωπλισμένο Σκυρόδεμα</t>
  </si>
  <si>
    <t>Σιδηρές Κατασκευές ΙΙ</t>
  </si>
  <si>
    <t>Στοιχεία Δικαίου &amp; Τεχνικής Νομοθεσίας</t>
  </si>
  <si>
    <t>Στατική V</t>
  </si>
  <si>
    <t>Υπόγεια Νερά</t>
  </si>
  <si>
    <t>Οδοστρώματα</t>
  </si>
  <si>
    <t>Αντισεισμικός Σχεδιασμός</t>
  </si>
  <si>
    <t>Αντισεισμική Τεχνολογία 1</t>
  </si>
  <si>
    <t>Ακτομηχανική</t>
  </si>
  <si>
    <t>Σιδηροδρομική Τεχνική</t>
  </si>
  <si>
    <t>Υγειονομική Τεχνολογία</t>
  </si>
  <si>
    <t>Αστικά Οδικά Δίκτυα</t>
  </si>
  <si>
    <t>Εισαγωγή στη Γεφυροποιΐα</t>
  </si>
  <si>
    <t>KEY (2)</t>
  </si>
  <si>
    <t>8(61)</t>
  </si>
  <si>
    <t>KEY (0-1)</t>
  </si>
  <si>
    <t>Ειδικά Θέματα Θεμελιώσεων</t>
  </si>
  <si>
    <t>62(94)</t>
  </si>
  <si>
    <t>56(291)</t>
  </si>
  <si>
    <t>Ξύλινες Κατασκευές</t>
  </si>
  <si>
    <t>28(98)</t>
  </si>
  <si>
    <t>Υπολογιστική Υδραυλική</t>
  </si>
  <si>
    <t>0(1)</t>
  </si>
  <si>
    <t>Σιδηρές Κατασκευές ΙΙΙ</t>
  </si>
  <si>
    <t>21(76)</t>
  </si>
  <si>
    <t>Αλληλεπίδραση Εδάφους - Κατασκευής</t>
  </si>
  <si>
    <t>Υδροηλεκτρικά Έργα</t>
  </si>
  <si>
    <t>15(32)</t>
  </si>
  <si>
    <t>64(180)</t>
  </si>
  <si>
    <t>Ειδικά Κεφάλαια Πολεοδομίας</t>
  </si>
  <si>
    <t>33(76)</t>
  </si>
  <si>
    <t>KEY (1-0)</t>
  </si>
  <si>
    <t>23(62)</t>
  </si>
  <si>
    <t>19(100)</t>
  </si>
  <si>
    <t>47(145)</t>
  </si>
  <si>
    <t>Πεπερασμένα Στοιχεία</t>
  </si>
  <si>
    <t>Σύνθετα Υλικά</t>
  </si>
  <si>
    <t>Ανάλυση φορέων με πεπερασμένα Στοιχεία</t>
  </si>
  <si>
    <t>13(18)</t>
  </si>
  <si>
    <t>0(6)</t>
  </si>
  <si>
    <t>45(175)</t>
  </si>
  <si>
    <t>Προχωρημένη Μηχανική Υλικών</t>
  </si>
  <si>
    <t>14(56)</t>
  </si>
  <si>
    <t>30(72)</t>
  </si>
  <si>
    <t>Περιβάλλον και Ανάπτυξη</t>
  </si>
  <si>
    <t>9ο ΕΞΑΜΗΝΟ</t>
  </si>
  <si>
    <t>Ειδικά Θέματα Εφαρμοσμένης Στατικής &amp; Δυναμικής</t>
  </si>
  <si>
    <t>72(204)</t>
  </si>
  <si>
    <t>Τεχνολογία Συστημάτων Υδατικών Πόρων</t>
  </si>
  <si>
    <t>Συνδυασμένες Μεταφορές-Ειδικά Συστήματα</t>
  </si>
  <si>
    <t>Βραχομηχανική-Σήραγγες</t>
  </si>
  <si>
    <t>KEY (5)</t>
  </si>
  <si>
    <t>Προεντεταμένο Σκυρόδεμα</t>
  </si>
  <si>
    <t>Σχεδιασμός Αεροδρομίων</t>
  </si>
  <si>
    <t>Σιδηρές Γέφυρες</t>
  </si>
  <si>
    <t>KEY (3-5)</t>
  </si>
  <si>
    <t>Yδραυλικές Κατασκευές-Φράγματα</t>
  </si>
  <si>
    <t>46(69)</t>
  </si>
  <si>
    <t>Ειδικά Κεφάλαια Οδοποιίας</t>
  </si>
  <si>
    <t>Εδαφοδυναμική</t>
  </si>
  <si>
    <t>Περιβαλλοντική Γεωτεχνική</t>
  </si>
  <si>
    <t>Αντισεισμική Τεχνολογία 2</t>
  </si>
  <si>
    <t>100(210)</t>
  </si>
  <si>
    <t>Περιβαλλοντική Ρευστομηχανική</t>
  </si>
  <si>
    <t>11(21)</t>
  </si>
  <si>
    <t>Διαχείριση Κυκλοφορίας &amp; Οδική Ασφάλεια</t>
  </si>
  <si>
    <t>Εγγειοβελτιωτικά Εργα</t>
  </si>
  <si>
    <t>31(49)</t>
  </si>
  <si>
    <t>Πειραματική Υδραυλική</t>
  </si>
  <si>
    <t>25(32)</t>
  </si>
  <si>
    <t>Ειδικά Γεωτεχνικά Έργα</t>
  </si>
  <si>
    <t>Λειτουργία Δικτύων Μέσων Μαζικής Μεταφοράς</t>
  </si>
  <si>
    <t>Σύμμικτες Κατασκευές</t>
  </si>
  <si>
    <t>100(192)</t>
  </si>
  <si>
    <t>Οδοστρώματα Οδών και Αεροδρομίων</t>
  </si>
  <si>
    <t>Υπολογιστική Γεωτεχνική</t>
  </si>
  <si>
    <t>38(58)</t>
  </si>
  <si>
    <t>Μηχανική της Τοιχοποιίας</t>
  </si>
  <si>
    <t>20(61)</t>
  </si>
  <si>
    <t>Έργα Ανοιχτής Θαλάσσης</t>
  </si>
  <si>
    <t>9(29)</t>
  </si>
  <si>
    <t>106(246)</t>
  </si>
  <si>
    <t>126(188)</t>
  </si>
  <si>
    <t>Ειδικά Κεφάλαια Ωπλισμένου Σκυροδέματος</t>
  </si>
  <si>
    <t>Εγκαταστάσεις Επεξεργασίας &amp; Διάθεσης Αστικών Αποβλήτων</t>
  </si>
  <si>
    <t>11(34)</t>
  </si>
  <si>
    <t>26(45)</t>
  </si>
  <si>
    <t>50(129)</t>
  </si>
  <si>
    <t>Ειδικά Θέματα Σχεδιασμού Οδών</t>
  </si>
  <si>
    <t>4(7)</t>
  </si>
  <si>
    <t>43(92)</t>
  </si>
  <si>
    <t>Ειδικά Θέματα Λιμενικών Εργων</t>
  </si>
  <si>
    <t>9(25)</t>
  </si>
  <si>
    <t>Θεωρία Δίσκων &amp; Κελυφών</t>
  </si>
  <si>
    <t>1(4)</t>
  </si>
  <si>
    <t>?</t>
  </si>
  <si>
    <t>Ειδικά Θέματα Κυκλοφοριακής Τεχνικής</t>
  </si>
  <si>
    <t>3(23)</t>
  </si>
  <si>
    <t>Ειδικά Θέματα Οδοστρωμάτων</t>
  </si>
  <si>
    <t>23(41)</t>
  </si>
  <si>
    <t>62(137)</t>
  </si>
  <si>
    <t>Ελεγχος &amp; Διασφάλιση Ποιότητας</t>
  </si>
  <si>
    <t>Πρακτική Άσκηση</t>
  </si>
  <si>
    <t>Περιβαλλοντικές Επιπτώσεις</t>
  </si>
  <si>
    <t>47(87)</t>
  </si>
  <si>
    <t>Στοχαστικές Μέθοδοι στους Υδατικούς Πόρους</t>
  </si>
  <si>
    <t>19(23)</t>
  </si>
  <si>
    <t>Ελαφρές Μεταλ. Κατασκευές</t>
  </si>
  <si>
    <t>51(107)</t>
  </si>
  <si>
    <t>Αξιολόγηση και Επιπτώσεις Έργων Συγκοινωνιακής Υποδομής</t>
  </si>
  <si>
    <t>0(7)</t>
  </si>
  <si>
    <t>31(51)</t>
  </si>
  <si>
    <t>Μη Μόνιμες Ροές</t>
  </si>
  <si>
    <t>8(31)</t>
  </si>
  <si>
    <t>Σύγχρονες Μέθοδοι Σχεδιασμού Εργων Ωπλισμένου Σκυροδέματος</t>
  </si>
  <si>
    <t>18(37)</t>
  </si>
  <si>
    <t>Διαχείριση Κυκλοφορίας και Οδική Ασφάλεια</t>
  </si>
  <si>
    <t>43(122)</t>
  </si>
  <si>
    <t>Ασφάλεια και Συντήρηση Σιδηροδρομικής Γραμμής</t>
  </si>
  <si>
    <t>24(40)</t>
  </si>
  <si>
    <t>Ειδικά Θέματα Διαχείρισης Τεχνικών Έργων</t>
  </si>
  <si>
    <t>Τεχνική Σεισμολογία</t>
  </si>
  <si>
    <t>KEY (3-1)</t>
  </si>
  <si>
    <t>12(47)</t>
  </si>
  <si>
    <t>KEY (3)</t>
  </si>
  <si>
    <t>31(76)</t>
  </si>
  <si>
    <t>Θεωρία Πλακών</t>
  </si>
  <si>
    <t>6(13)</t>
  </si>
  <si>
    <t>Ποσοτικές Μέθοδοι στις Μεταφορές</t>
  </si>
  <si>
    <t>9(15)</t>
  </si>
  <si>
    <t>Μηχανικής της Τοιχοποιϊας</t>
  </si>
  <si>
    <t>87(175)</t>
  </si>
  <si>
    <t>53(94)</t>
  </si>
  <si>
    <t>Σύγχρονες Μέθοδοι Σχεδιασμού Εργων Ωπλ. Σκυροδέματος</t>
  </si>
  <si>
    <t>Συνοριακά Στοιχεία</t>
  </si>
  <si>
    <t>Μη Γραμμική Συμπεριφορά Μεταλλικών Κατασκευών</t>
  </si>
  <si>
    <t>24(46)</t>
  </si>
  <si>
    <t>Ειδικά Κεφάλαια Ανάλυσης Φορέων με Πεπερ. Στοιχ.</t>
  </si>
  <si>
    <t>Στατική ΙV</t>
  </si>
  <si>
    <t>19(29)</t>
  </si>
  <si>
    <t>90(345)</t>
  </si>
  <si>
    <t>Εδαφοδυναμική*</t>
  </si>
  <si>
    <t>Περιβαλλοντική Γεωτεχνική*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</si>
</sst>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sz val="11.0"/>
    </font>
    <font/>
    <font>
      <b/>
      <sz val="11.0"/>
    </font>
    <font>
      <sz val="9.0"/>
    </font>
    <font>
      <b/>
      <sz val="11.0"/>
      <color rgb="FFFF0000"/>
    </font>
  </fonts>
  <fills count="1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6A5AF"/>
        <bgColor rgb="FF76A5AF"/>
      </patternFill>
    </fill>
    <fill>
      <patternFill patternType="solid">
        <fgColor rgb="FF93C47D"/>
        <bgColor rgb="FF93C47D"/>
      </patternFill>
    </fill>
    <fill>
      <patternFill patternType="solid">
        <fgColor rgb="FFF6B26B"/>
        <bgColor rgb="FFF6B26B"/>
      </patternFill>
    </fill>
    <fill>
      <patternFill patternType="solid">
        <fgColor rgb="FFCC4125"/>
        <bgColor rgb="FFCC4125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CE5CD"/>
        <bgColor rgb="FFFCE5CD"/>
      </patternFill>
    </fill>
    <fill>
      <patternFill patternType="solid">
        <fgColor rgb="FFDD7E6B"/>
        <bgColor rgb="FFDD7E6B"/>
      </patternFill>
    </fill>
    <fill>
      <patternFill patternType="solid">
        <fgColor rgb="FFFF0000"/>
        <bgColor rgb="FFFF0000"/>
      </patternFill>
    </fill>
    <fill>
      <patternFill patternType="solid">
        <fgColor rgb="FFE6B8AF"/>
        <bgColor rgb="FFE6B8AF"/>
      </patternFill>
    </fill>
  </fills>
  <borders count="5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vertical="top"/>
    </xf>
    <xf borderId="1" fillId="0" fontId="3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top"/>
    </xf>
    <xf borderId="3" fillId="0" fontId="1" numFmtId="0" xfId="0" applyAlignment="1" applyBorder="1" applyFont="1">
      <alignment horizontal="center" vertical="top"/>
    </xf>
    <xf borderId="3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top" wrapText="1"/>
    </xf>
    <xf borderId="3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top"/>
    </xf>
    <xf borderId="3" fillId="0" fontId="4" numFmtId="0" xfId="0" applyAlignment="1" applyBorder="1" applyFont="1">
      <alignment horizontal="center" vertical="center" wrapText="1"/>
    </xf>
    <xf borderId="3" fillId="0" fontId="4" numFmtId="0" xfId="0" applyAlignment="1" applyBorder="1" applyFont="1">
      <alignment horizontal="center" vertical="top"/>
    </xf>
    <xf borderId="3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/>
    </xf>
    <xf borderId="3" fillId="0" fontId="4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vertical="top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3" fillId="0" fontId="4" numFmtId="0" xfId="0" applyAlignment="1" applyBorder="1" applyFont="1">
      <alignment horizontal="center" wrapText="1"/>
    </xf>
    <xf borderId="3" fillId="0" fontId="4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1" fillId="3" fontId="1" numFmtId="0" xfId="0" applyAlignment="1" applyBorder="1" applyFill="1" applyFont="1">
      <alignment horizontal="center" vertical="center"/>
    </xf>
    <xf borderId="1" fillId="4" fontId="1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 vertical="top"/>
    </xf>
    <xf borderId="1" fillId="5" fontId="1" numFmtId="0" xfId="0" applyAlignment="1" applyBorder="1" applyFill="1" applyFont="1">
      <alignment horizontal="center" vertical="center"/>
    </xf>
    <xf borderId="1" fillId="3" fontId="1" numFmtId="0" xfId="0" applyAlignment="1" applyBorder="1" applyFont="1">
      <alignment horizontal="center"/>
    </xf>
    <xf borderId="1" fillId="6" fontId="1" numFmtId="0" xfId="0" applyAlignment="1" applyBorder="1" applyFill="1" applyFont="1">
      <alignment horizontal="center" vertical="center"/>
    </xf>
    <xf borderId="1" fillId="4" fontId="1" numFmtId="0" xfId="0" applyAlignment="1" applyBorder="1" applyFont="1">
      <alignment horizontal="center"/>
    </xf>
    <xf borderId="1" fillId="5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vertical="top"/>
    </xf>
    <xf borderId="3" fillId="7" fontId="4" numFmtId="0" xfId="0" applyAlignment="1" applyBorder="1" applyFill="1" applyFont="1">
      <alignment horizontal="center" vertical="top" wrapText="1"/>
    </xf>
    <xf borderId="0" fillId="0" fontId="1" numFmtId="0" xfId="0" applyAlignment="1" applyFont="1">
      <alignment horizontal="center"/>
    </xf>
    <xf borderId="3" fillId="8" fontId="4" numFmtId="0" xfId="0" applyAlignment="1" applyBorder="1" applyFill="1" applyFont="1">
      <alignment horizontal="center" vertical="center" wrapText="1"/>
    </xf>
    <xf borderId="1" fillId="8" fontId="3" numFmtId="0" xfId="0" applyAlignment="1" applyBorder="1" applyFont="1">
      <alignment horizontal="center" vertical="center"/>
    </xf>
    <xf borderId="3" fillId="8" fontId="1" numFmtId="0" xfId="0" applyAlignment="1" applyBorder="1" applyFont="1">
      <alignment horizontal="center" vertical="center"/>
    </xf>
    <xf borderId="0" fillId="9" fontId="1" numFmtId="0" xfId="0" applyAlignment="1" applyFill="1" applyFont="1">
      <alignment horizontal="center"/>
    </xf>
    <xf borderId="0" fillId="9" fontId="1" numFmtId="0" xfId="0" applyAlignment="1" applyFont="1">
      <alignment horizontal="center"/>
    </xf>
    <xf borderId="3" fillId="10" fontId="4" numFmtId="0" xfId="0" applyAlignment="1" applyBorder="1" applyFill="1" applyFont="1">
      <alignment horizontal="center" vertical="top" wrapText="1"/>
    </xf>
    <xf borderId="3" fillId="8" fontId="4" numFmtId="0" xfId="0" applyAlignment="1" applyBorder="1" applyFont="1">
      <alignment horizontal="center" vertical="top" wrapText="1"/>
    </xf>
    <xf borderId="3" fillId="8" fontId="1" numFmtId="0" xfId="0" applyAlignment="1" applyBorder="1" applyFont="1">
      <alignment horizontal="center" vertical="top"/>
    </xf>
    <xf borderId="1" fillId="11" fontId="3" numFmtId="0" xfId="0" applyAlignment="1" applyBorder="1" applyFill="1" applyFont="1">
      <alignment horizontal="center" vertical="center"/>
    </xf>
    <xf borderId="0" fillId="8" fontId="1" numFmtId="0" xfId="0" applyAlignment="1" applyFont="1">
      <alignment horizontal="center" vertical="center"/>
    </xf>
    <xf borderId="3" fillId="12" fontId="4" numFmtId="0" xfId="0" applyAlignment="1" applyBorder="1" applyFill="1" applyFont="1">
      <alignment horizontal="center" vertical="center" wrapText="1"/>
    </xf>
    <xf borderId="0" fillId="0" fontId="2" numFmtId="0" xfId="0" applyAlignment="1" applyFont="1">
      <alignment horizontal="center"/>
    </xf>
    <xf borderId="3" fillId="0" fontId="1" numFmtId="0" xfId="0" applyAlignment="1" applyBorder="1" applyFont="1">
      <alignment horizontal="center"/>
    </xf>
    <xf borderId="3" fillId="10" fontId="4" numFmtId="0" xfId="0" applyAlignment="1" applyBorder="1" applyFont="1">
      <alignment horizontal="center" vertical="center" wrapText="1"/>
    </xf>
    <xf borderId="0" fillId="0" fontId="2" numFmtId="0" xfId="0" applyAlignment="1" applyFont="1">
      <alignment horizontal="center"/>
    </xf>
    <xf borderId="3" fillId="7" fontId="4" numFmtId="0" xfId="0" applyAlignment="1" applyBorder="1" applyFont="1">
      <alignment horizontal="center" vertical="center" wrapText="1"/>
    </xf>
    <xf borderId="1" fillId="13" fontId="3" numFmtId="0" xfId="0" applyAlignment="1" applyBorder="1" applyFill="1" applyFont="1">
      <alignment horizontal="center" vertical="center"/>
    </xf>
    <xf borderId="4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4" Type="http://schemas.openxmlformats.org/officeDocument/2006/relationships/worksheet" Target="worksheets/sheet3.xml"/><Relationship Id="rId3" Type="http://schemas.openxmlformats.org/officeDocument/2006/relationships/worksheet" Target="worksheets/sheet2.xml"/><Relationship Id="rId6" Type="http://schemas.openxmlformats.org/officeDocument/2006/relationships/worksheet" Target="worksheets/sheet1.xml"/><Relationship Id="rId5" Type="http://schemas.openxmlformats.org/officeDocument/2006/relationships/worksheet" Target="worksheets/sheet4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8.71"/>
    <col customWidth="1" min="3" max="3" width="10.43"/>
    <col customWidth="1" min="5" max="5" width="28.71"/>
    <col customWidth="1" min="7" max="7" width="9.43"/>
    <col customWidth="1" min="9" max="9" width="28.71"/>
    <col customWidth="1" min="11" max="11" width="8.43"/>
    <col customWidth="1" min="13" max="13" width="28.71"/>
    <col customWidth="1" min="15" max="15" width="10.0"/>
  </cols>
  <sheetData>
    <row r="1">
      <c r="A1" s="1" t="s">
        <v>0</v>
      </c>
      <c r="B1" s="2"/>
      <c r="C1" s="3"/>
      <c r="D1" s="3"/>
      <c r="E1" s="1" t="s">
        <v>1</v>
      </c>
      <c r="F1" s="2"/>
      <c r="G1" s="3"/>
      <c r="H1" s="3"/>
      <c r="I1" s="6"/>
      <c r="J1" s="6"/>
      <c r="K1" s="6"/>
      <c r="L1" s="6"/>
      <c r="M1" s="6"/>
      <c r="N1" s="6"/>
      <c r="O1" s="6"/>
      <c r="P1" s="6"/>
    </row>
    <row r="2">
      <c r="A2" s="9" t="s">
        <v>2</v>
      </c>
      <c r="B2" s="2"/>
      <c r="C2" s="3"/>
      <c r="D2" s="3"/>
      <c r="E2" s="9" t="s">
        <v>2</v>
      </c>
      <c r="F2" s="2"/>
      <c r="G2" s="3"/>
      <c r="H2" s="3"/>
      <c r="I2" s="6"/>
      <c r="J2" s="6"/>
      <c r="K2" s="6"/>
      <c r="L2" s="6"/>
      <c r="M2" s="6"/>
      <c r="N2" s="6"/>
      <c r="O2" s="6"/>
      <c r="P2" s="6"/>
    </row>
    <row r="3">
      <c r="A3" s="11" t="s">
        <v>3</v>
      </c>
      <c r="B3" s="12">
        <v>4.0</v>
      </c>
      <c r="C3" s="3"/>
      <c r="D3" s="3"/>
      <c r="E3" s="14" t="s">
        <v>4</v>
      </c>
      <c r="F3" s="16">
        <v>4.0</v>
      </c>
      <c r="G3" s="3"/>
      <c r="H3" s="3"/>
      <c r="I3" s="6"/>
      <c r="J3" s="6"/>
      <c r="K3" s="6"/>
      <c r="L3" s="6"/>
      <c r="M3" s="6"/>
      <c r="N3" s="6"/>
      <c r="O3" s="6"/>
      <c r="P3" s="6"/>
    </row>
    <row r="4">
      <c r="A4" s="11" t="s">
        <v>5</v>
      </c>
      <c r="B4" s="12">
        <v>4.0</v>
      </c>
      <c r="C4" s="3"/>
      <c r="D4" s="3"/>
      <c r="E4" s="14" t="s">
        <v>6</v>
      </c>
      <c r="F4" s="12">
        <v>3.0</v>
      </c>
      <c r="G4" s="3"/>
      <c r="H4" s="3"/>
      <c r="I4" s="6"/>
      <c r="J4" s="6"/>
      <c r="K4" s="6"/>
      <c r="L4" s="6"/>
      <c r="M4" s="6"/>
      <c r="N4" s="6"/>
      <c r="O4" s="6"/>
      <c r="P4" s="6"/>
    </row>
    <row r="5">
      <c r="A5" s="18" t="s">
        <v>7</v>
      </c>
      <c r="B5" s="12">
        <v>3.0</v>
      </c>
      <c r="C5" s="3"/>
      <c r="D5" s="3"/>
      <c r="E5" s="14" t="s">
        <v>8</v>
      </c>
      <c r="F5" s="16">
        <v>3.0</v>
      </c>
      <c r="G5" s="3"/>
      <c r="H5" s="3"/>
      <c r="I5" s="6"/>
      <c r="J5" s="6"/>
      <c r="K5" s="6"/>
      <c r="L5" s="6"/>
      <c r="M5" s="6"/>
      <c r="N5" s="6"/>
      <c r="O5" s="6"/>
      <c r="P5" s="6"/>
    </row>
    <row r="6">
      <c r="A6" s="11" t="s">
        <v>9</v>
      </c>
      <c r="B6" s="12">
        <v>4.0</v>
      </c>
      <c r="C6" s="3"/>
      <c r="D6" s="3"/>
      <c r="E6" s="14" t="s">
        <v>10</v>
      </c>
      <c r="F6" s="16">
        <v>4.0</v>
      </c>
      <c r="G6" s="3"/>
      <c r="H6" s="3"/>
      <c r="I6" s="6"/>
      <c r="J6" s="6"/>
      <c r="K6" s="6"/>
      <c r="L6" s="6"/>
      <c r="M6" s="6"/>
      <c r="N6" s="6"/>
      <c r="O6" s="6"/>
      <c r="P6" s="6"/>
    </row>
    <row r="7">
      <c r="A7" s="18" t="s">
        <v>11</v>
      </c>
      <c r="B7" s="12">
        <v>5.0</v>
      </c>
      <c r="C7" s="3"/>
      <c r="D7" s="3"/>
      <c r="E7" s="14" t="s">
        <v>12</v>
      </c>
      <c r="F7" s="16">
        <v>4.0</v>
      </c>
      <c r="G7" s="3"/>
      <c r="H7" s="3"/>
      <c r="I7" s="6"/>
      <c r="J7" s="6"/>
      <c r="K7" s="6"/>
      <c r="L7" s="6"/>
      <c r="M7" s="6"/>
      <c r="N7" s="6"/>
      <c r="O7" s="6"/>
      <c r="P7" s="6"/>
    </row>
    <row r="8">
      <c r="A8" s="14" t="s">
        <v>13</v>
      </c>
      <c r="B8" s="12">
        <v>4.0</v>
      </c>
      <c r="C8" s="20"/>
      <c r="D8" s="20">
        <v>6.0</v>
      </c>
      <c r="E8" s="14" t="s">
        <v>14</v>
      </c>
      <c r="F8" s="16">
        <v>3.0</v>
      </c>
      <c r="G8" s="21"/>
      <c r="H8" s="21">
        <v>6.0</v>
      </c>
      <c r="I8" s="6"/>
      <c r="J8" s="6"/>
      <c r="K8" s="6"/>
      <c r="L8" s="6"/>
      <c r="M8" s="6"/>
      <c r="N8" s="6"/>
      <c r="O8" s="6"/>
      <c r="P8" s="6"/>
    </row>
    <row r="9">
      <c r="A9" s="9" t="s">
        <v>15</v>
      </c>
      <c r="B9" s="2"/>
      <c r="C9" s="3"/>
      <c r="D9" s="3"/>
      <c r="E9" s="9" t="s">
        <v>15</v>
      </c>
      <c r="F9" s="2"/>
      <c r="G9" s="3"/>
      <c r="H9" s="3"/>
      <c r="I9" s="6"/>
      <c r="J9" s="6"/>
      <c r="K9" s="6"/>
      <c r="L9" s="6"/>
      <c r="M9" s="6"/>
      <c r="N9" s="6"/>
      <c r="O9" s="6"/>
      <c r="P9" s="6"/>
    </row>
    <row r="10">
      <c r="A10" s="11" t="s">
        <v>16</v>
      </c>
      <c r="B10" s="12">
        <v>2.0</v>
      </c>
      <c r="C10" s="3"/>
      <c r="D10" s="3"/>
      <c r="E10" s="14" t="s">
        <v>17</v>
      </c>
      <c r="F10" s="16">
        <v>3.0</v>
      </c>
      <c r="G10" s="3"/>
      <c r="H10" s="3"/>
      <c r="I10" s="6"/>
      <c r="J10" s="6"/>
      <c r="K10" s="6"/>
      <c r="L10" s="6"/>
      <c r="M10" s="6"/>
      <c r="N10" s="6"/>
      <c r="O10" s="6"/>
      <c r="P10" s="6"/>
    </row>
    <row r="11">
      <c r="A11" s="18" t="s">
        <v>18</v>
      </c>
      <c r="B11" s="12">
        <v>2.0</v>
      </c>
      <c r="C11" s="3"/>
      <c r="D11" s="3"/>
      <c r="E11" s="14" t="s">
        <v>19</v>
      </c>
      <c r="F11" s="16">
        <v>3.0</v>
      </c>
      <c r="G11" s="20"/>
      <c r="H11" s="20">
        <v>1.0</v>
      </c>
      <c r="I11" s="6"/>
      <c r="J11" s="6"/>
      <c r="K11" s="6"/>
      <c r="L11" s="6"/>
      <c r="M11" s="6"/>
      <c r="N11" s="6"/>
      <c r="O11" s="6"/>
      <c r="P11" s="6"/>
    </row>
    <row r="12">
      <c r="A12" s="11" t="s">
        <v>20</v>
      </c>
      <c r="B12" s="12">
        <v>2.0</v>
      </c>
      <c r="C12" s="3"/>
      <c r="D12" s="3"/>
      <c r="E12" s="9" t="s">
        <v>15</v>
      </c>
      <c r="F12" s="2"/>
      <c r="G12" s="3"/>
      <c r="H12" s="3"/>
      <c r="I12" s="6"/>
      <c r="J12" s="6"/>
      <c r="K12" s="6"/>
      <c r="L12" s="6"/>
      <c r="M12" s="6"/>
      <c r="N12" s="6"/>
      <c r="O12" s="6"/>
      <c r="P12" s="6"/>
    </row>
    <row r="13">
      <c r="A13" s="11" t="s">
        <v>21</v>
      </c>
      <c r="B13" s="12">
        <v>2.0</v>
      </c>
      <c r="C13" s="20"/>
      <c r="D13" s="20">
        <v>1.0</v>
      </c>
      <c r="E13" s="14" t="s">
        <v>22</v>
      </c>
      <c r="F13" s="16">
        <v>2.0</v>
      </c>
      <c r="G13" s="3"/>
      <c r="H13" s="3"/>
      <c r="I13" s="6"/>
      <c r="J13" s="6"/>
      <c r="K13" s="6"/>
      <c r="L13" s="6"/>
      <c r="M13" s="6"/>
      <c r="N13" s="6"/>
      <c r="O13" s="6"/>
      <c r="P13" s="6"/>
    </row>
    <row r="14">
      <c r="A14" s="25"/>
      <c r="B14" s="25"/>
      <c r="C14" s="26"/>
      <c r="D14" s="26" t="str">
        <f>sum(D8:D13)</f>
        <v>7</v>
      </c>
      <c r="E14" s="14" t="s">
        <v>21</v>
      </c>
      <c r="F14" s="16">
        <v>2.0</v>
      </c>
      <c r="G14" s="20"/>
      <c r="H14" s="20">
        <v>1.0</v>
      </c>
      <c r="I14" s="6"/>
      <c r="J14" s="6"/>
      <c r="K14" s="6"/>
      <c r="L14" s="6"/>
      <c r="M14" s="6"/>
      <c r="N14" s="6"/>
      <c r="O14" s="6"/>
      <c r="P14" s="6"/>
    </row>
    <row r="15">
      <c r="A15" s="25"/>
      <c r="B15" s="25"/>
      <c r="C15" s="6"/>
      <c r="D15" s="6"/>
      <c r="E15" s="9" t="s">
        <v>23</v>
      </c>
      <c r="F15" s="2"/>
      <c r="G15" s="3"/>
      <c r="H15" s="3"/>
      <c r="I15" s="6"/>
      <c r="J15" s="6"/>
      <c r="K15" s="6"/>
      <c r="L15" s="6"/>
      <c r="M15" s="6"/>
      <c r="N15" s="6"/>
      <c r="O15" s="6"/>
      <c r="P15" s="6"/>
    </row>
    <row r="16">
      <c r="A16" s="25"/>
      <c r="B16" s="25"/>
      <c r="C16" s="6"/>
      <c r="D16" s="6"/>
      <c r="E16" s="14" t="s">
        <v>24</v>
      </c>
      <c r="F16" s="16">
        <v>3.0</v>
      </c>
      <c r="G16" s="3"/>
      <c r="H16" s="3"/>
      <c r="I16" s="6"/>
      <c r="J16" s="6"/>
      <c r="K16" s="6"/>
      <c r="L16" s="6"/>
      <c r="M16" s="6"/>
      <c r="N16" s="6"/>
      <c r="O16" s="6"/>
      <c r="P16" s="6"/>
    </row>
    <row r="17">
      <c r="A17" s="25"/>
      <c r="B17" s="25"/>
      <c r="C17" s="6"/>
      <c r="D17" s="6"/>
      <c r="E17" s="6"/>
      <c r="F17" s="6"/>
      <c r="G17" s="26"/>
      <c r="H17" s="26" t="str">
        <f>sum(H8:H14)</f>
        <v>8</v>
      </c>
      <c r="I17" s="6"/>
      <c r="J17" s="6"/>
      <c r="K17" s="6"/>
      <c r="L17" s="6"/>
      <c r="M17" s="6"/>
      <c r="N17" s="6"/>
      <c r="O17" s="6"/>
      <c r="P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>
      <c r="A19" s="1" t="s">
        <v>25</v>
      </c>
      <c r="B19" s="2"/>
      <c r="C19" s="29"/>
      <c r="D19" s="29"/>
      <c r="E19" s="1" t="s">
        <v>26</v>
      </c>
      <c r="F19" s="2"/>
      <c r="G19" s="3"/>
      <c r="H19" s="3"/>
      <c r="I19" s="6"/>
      <c r="J19" s="6"/>
      <c r="K19" s="6"/>
      <c r="L19" s="6"/>
      <c r="M19" s="6"/>
      <c r="N19" s="6"/>
      <c r="O19" s="6"/>
      <c r="P19" s="6"/>
    </row>
    <row r="20">
      <c r="A20" s="9" t="s">
        <v>2</v>
      </c>
      <c r="B20" s="2"/>
      <c r="C20" s="29"/>
      <c r="D20" s="29"/>
      <c r="E20" s="9" t="s">
        <v>2</v>
      </c>
      <c r="F20" s="2"/>
      <c r="G20" s="3"/>
      <c r="H20" s="3"/>
      <c r="I20" s="6"/>
      <c r="J20" s="6"/>
      <c r="K20" s="6"/>
      <c r="L20" s="6"/>
      <c r="M20" s="6"/>
      <c r="N20" s="6"/>
      <c r="O20" s="6"/>
      <c r="P20" s="6"/>
    </row>
    <row r="21">
      <c r="A21" s="18" t="s">
        <v>27</v>
      </c>
      <c r="B21" s="12">
        <v>4.0</v>
      </c>
      <c r="C21" s="29"/>
      <c r="D21" s="29"/>
      <c r="E21" s="14" t="s">
        <v>28</v>
      </c>
      <c r="F21" s="16">
        <v>4.0</v>
      </c>
      <c r="G21" s="3"/>
      <c r="H21" s="3"/>
      <c r="I21" s="6"/>
      <c r="J21" s="6"/>
      <c r="K21" s="6"/>
      <c r="L21" s="6"/>
      <c r="M21" s="6"/>
      <c r="N21" s="6"/>
      <c r="O21" s="6"/>
      <c r="P21" s="6"/>
    </row>
    <row r="22">
      <c r="A22" s="11" t="s">
        <v>29</v>
      </c>
      <c r="B22" s="12">
        <v>4.0</v>
      </c>
      <c r="C22" s="29"/>
      <c r="D22" s="29"/>
      <c r="E22" s="14" t="s">
        <v>30</v>
      </c>
      <c r="F22" s="16">
        <v>3.0</v>
      </c>
      <c r="G22" s="3"/>
      <c r="H22" s="3"/>
      <c r="I22" s="6"/>
      <c r="J22" s="6"/>
      <c r="K22" s="6"/>
      <c r="L22" s="6"/>
      <c r="M22" s="6"/>
      <c r="N22" s="6"/>
      <c r="O22" s="6"/>
      <c r="P22" s="6"/>
    </row>
    <row r="23">
      <c r="A23" s="30" t="s">
        <v>31</v>
      </c>
      <c r="B23" s="12">
        <v>3.0</v>
      </c>
      <c r="C23" s="29"/>
      <c r="D23" s="29"/>
      <c r="E23" s="14" t="s">
        <v>32</v>
      </c>
      <c r="F23" s="16">
        <v>5.0</v>
      </c>
      <c r="G23" s="3"/>
      <c r="H23" s="3"/>
      <c r="I23" s="6"/>
      <c r="J23" s="6"/>
      <c r="K23" s="6"/>
      <c r="L23" s="6"/>
      <c r="M23" s="6"/>
      <c r="N23" s="6"/>
      <c r="O23" s="6"/>
      <c r="P23" s="6"/>
    </row>
    <row r="24">
      <c r="A24" s="11" t="s">
        <v>33</v>
      </c>
      <c r="B24" s="12">
        <v>3.0</v>
      </c>
      <c r="C24" s="29"/>
      <c r="D24" s="29"/>
      <c r="E24" s="14" t="s">
        <v>34</v>
      </c>
      <c r="F24" s="16">
        <v>5.0</v>
      </c>
      <c r="G24" s="3"/>
      <c r="H24" s="3"/>
      <c r="I24" s="6"/>
      <c r="J24" s="6"/>
      <c r="K24" s="6"/>
      <c r="L24" s="6"/>
      <c r="M24" s="6"/>
      <c r="N24" s="6"/>
      <c r="O24" s="6"/>
      <c r="P24" s="6"/>
    </row>
    <row r="25">
      <c r="A25" s="11" t="s">
        <v>35</v>
      </c>
      <c r="B25" s="12">
        <v>4.0</v>
      </c>
      <c r="C25" s="29"/>
      <c r="D25" s="29"/>
      <c r="E25" s="14" t="s">
        <v>36</v>
      </c>
      <c r="F25" s="16">
        <v>3.0</v>
      </c>
      <c r="G25" s="3"/>
      <c r="H25" s="3"/>
      <c r="I25" s="6"/>
      <c r="J25" s="6"/>
      <c r="K25" s="6"/>
      <c r="L25" s="6"/>
      <c r="M25" s="6"/>
      <c r="N25" s="6"/>
      <c r="O25" s="6"/>
      <c r="P25" s="6"/>
    </row>
    <row r="26">
      <c r="A26" s="18" t="s">
        <v>37</v>
      </c>
      <c r="B26" s="12">
        <v>2.0</v>
      </c>
      <c r="C26" s="29"/>
      <c r="D26" s="29"/>
      <c r="E26" s="14" t="s">
        <v>38</v>
      </c>
      <c r="F26" s="16">
        <v>4.0</v>
      </c>
      <c r="G26" s="20"/>
      <c r="H26" s="20">
        <v>6.0</v>
      </c>
      <c r="I26" s="6"/>
      <c r="J26" s="6"/>
      <c r="K26" s="6"/>
      <c r="L26" s="6"/>
      <c r="M26" s="6"/>
      <c r="N26" s="6"/>
      <c r="O26" s="6"/>
      <c r="P26" s="6"/>
    </row>
    <row r="27">
      <c r="A27" s="31" t="s">
        <v>39</v>
      </c>
      <c r="B27" s="12">
        <v>3.0</v>
      </c>
      <c r="C27" s="32"/>
      <c r="D27" s="32">
        <v>7.0</v>
      </c>
      <c r="E27" s="9" t="s">
        <v>15</v>
      </c>
      <c r="F27" s="2"/>
      <c r="G27" s="3"/>
      <c r="H27" s="3"/>
      <c r="I27" s="6"/>
      <c r="J27" s="6"/>
      <c r="K27" s="6"/>
      <c r="L27" s="6"/>
      <c r="M27" s="6"/>
      <c r="N27" s="6"/>
      <c r="O27" s="6"/>
      <c r="P27" s="6"/>
    </row>
    <row r="28">
      <c r="A28" s="9" t="s">
        <v>15</v>
      </c>
      <c r="B28" s="2"/>
      <c r="C28" s="29"/>
      <c r="D28" s="29"/>
      <c r="E28" s="14" t="s">
        <v>40</v>
      </c>
      <c r="F28" s="16">
        <v>3.0</v>
      </c>
      <c r="G28" s="3"/>
      <c r="H28" s="3"/>
      <c r="I28" s="6"/>
      <c r="J28" s="6"/>
      <c r="K28" s="6"/>
      <c r="L28" s="6"/>
      <c r="M28" s="6"/>
      <c r="N28" s="6"/>
      <c r="O28" s="6"/>
      <c r="P28" s="6"/>
    </row>
    <row r="29">
      <c r="A29" s="14" t="s">
        <v>41</v>
      </c>
      <c r="B29" s="12">
        <v>3.0</v>
      </c>
      <c r="C29" s="29"/>
      <c r="D29" s="29"/>
      <c r="E29" s="14" t="s">
        <v>42</v>
      </c>
      <c r="F29" s="16">
        <v>4.0</v>
      </c>
      <c r="G29" s="20"/>
      <c r="H29" s="20">
        <v>1.0</v>
      </c>
      <c r="I29" s="6"/>
      <c r="J29" s="6"/>
      <c r="K29" s="6"/>
      <c r="L29" s="6"/>
      <c r="M29" s="6"/>
      <c r="N29" s="6"/>
      <c r="O29" s="6"/>
      <c r="P29" s="6"/>
    </row>
    <row r="30">
      <c r="A30" s="18" t="s">
        <v>43</v>
      </c>
      <c r="B30" s="12">
        <v>3.0</v>
      </c>
      <c r="C30" s="29"/>
      <c r="D30" s="29"/>
      <c r="E30" s="9" t="s">
        <v>15</v>
      </c>
      <c r="F30" s="2"/>
      <c r="G30" s="3"/>
      <c r="H30" s="3"/>
      <c r="I30" s="6"/>
      <c r="J30" s="6"/>
      <c r="K30" s="6"/>
      <c r="L30" s="6"/>
      <c r="M30" s="6"/>
      <c r="N30" s="6"/>
      <c r="O30" s="6"/>
      <c r="P30" s="6"/>
    </row>
    <row r="31">
      <c r="A31" s="18" t="s">
        <v>44</v>
      </c>
      <c r="B31" s="12">
        <v>3.0</v>
      </c>
      <c r="C31" s="32"/>
      <c r="D31" s="32">
        <v>1.0</v>
      </c>
      <c r="E31" s="14" t="s">
        <v>22</v>
      </c>
      <c r="F31" s="16">
        <v>2.0</v>
      </c>
      <c r="G31" s="3"/>
      <c r="H31" s="3"/>
      <c r="I31" s="6"/>
      <c r="J31" s="6"/>
      <c r="K31" s="6"/>
      <c r="L31" s="6"/>
      <c r="M31" s="6"/>
      <c r="N31" s="6"/>
      <c r="O31" s="6"/>
      <c r="P31" s="6"/>
    </row>
    <row r="32">
      <c r="A32" s="9" t="s">
        <v>15</v>
      </c>
      <c r="B32" s="2"/>
      <c r="C32" s="29"/>
      <c r="D32" s="29"/>
      <c r="E32" s="14" t="s">
        <v>21</v>
      </c>
      <c r="F32" s="16">
        <v>2.0</v>
      </c>
      <c r="G32" s="20"/>
      <c r="H32" s="20">
        <v>1.0</v>
      </c>
      <c r="I32" s="6"/>
      <c r="J32" s="6"/>
      <c r="K32" s="6"/>
      <c r="L32" s="6"/>
      <c r="M32" s="6"/>
      <c r="N32" s="6"/>
      <c r="O32" s="6"/>
      <c r="P32" s="6"/>
    </row>
    <row r="33">
      <c r="A33" s="11" t="s">
        <v>16</v>
      </c>
      <c r="B33" s="12">
        <v>2.0</v>
      </c>
      <c r="C33" s="29"/>
      <c r="D33" s="29"/>
      <c r="E33" s="6"/>
      <c r="F33" s="6"/>
      <c r="G33" s="26"/>
      <c r="H33" s="26" t="str">
        <f>sum(H26:H32)</f>
        <v>8</v>
      </c>
      <c r="I33" s="6"/>
      <c r="J33" s="6"/>
      <c r="K33" s="6"/>
      <c r="L33" s="6"/>
      <c r="M33" s="6"/>
      <c r="N33" s="6"/>
      <c r="O33" s="6"/>
      <c r="P33" s="6"/>
    </row>
    <row r="34">
      <c r="A34" s="18" t="s">
        <v>22</v>
      </c>
      <c r="B34" s="12">
        <v>2.0</v>
      </c>
      <c r="C34" s="29"/>
      <c r="D34" s="2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>
      <c r="A35" s="11" t="s">
        <v>20</v>
      </c>
      <c r="B35" s="12">
        <v>2.0</v>
      </c>
      <c r="C35" s="29"/>
      <c r="D35" s="29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>
      <c r="A36" s="11" t="s">
        <v>21</v>
      </c>
      <c r="B36" s="12">
        <v>2.0</v>
      </c>
      <c r="C36" s="32"/>
      <c r="D36" s="32">
        <v>1.0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>
      <c r="A37" s="25"/>
      <c r="B37" s="25"/>
      <c r="C37" s="33"/>
      <c r="D37" s="33" t="str">
        <f>sum(D27:D36)</f>
        <v>9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>
      <c r="A39" s="1" t="s">
        <v>45</v>
      </c>
      <c r="B39" s="2"/>
      <c r="C39" s="3"/>
      <c r="D39" s="3"/>
      <c r="E39" s="1" t="s">
        <v>46</v>
      </c>
      <c r="F39" s="2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>
      <c r="A40" s="9" t="s">
        <v>2</v>
      </c>
      <c r="B40" s="2"/>
      <c r="C40" s="3"/>
      <c r="D40" s="3"/>
      <c r="E40" s="9" t="s">
        <v>2</v>
      </c>
      <c r="F40" s="2"/>
      <c r="G40" s="3"/>
      <c r="H40" s="3"/>
      <c r="I40" s="6"/>
      <c r="J40" s="6"/>
      <c r="K40" s="6"/>
      <c r="L40" s="6"/>
      <c r="M40" s="6"/>
      <c r="N40" s="6"/>
      <c r="O40" s="6"/>
      <c r="P40" s="6"/>
    </row>
    <row r="41">
      <c r="A41" s="11" t="s">
        <v>47</v>
      </c>
      <c r="B41" s="12">
        <v>4.0</v>
      </c>
      <c r="C41" s="3"/>
      <c r="D41" s="3"/>
      <c r="E41" s="30" t="s">
        <v>48</v>
      </c>
      <c r="F41" s="16">
        <v>3.0</v>
      </c>
      <c r="G41" s="3"/>
      <c r="H41" s="3"/>
      <c r="I41" s="6"/>
      <c r="J41" s="6"/>
      <c r="K41" s="6"/>
      <c r="L41" s="6"/>
      <c r="M41" s="6"/>
      <c r="N41" s="6"/>
      <c r="O41" s="6"/>
      <c r="P41" s="6"/>
    </row>
    <row r="42">
      <c r="A42" s="11" t="s">
        <v>49</v>
      </c>
      <c r="B42" s="12">
        <v>4.0</v>
      </c>
      <c r="C42" s="3"/>
      <c r="D42" s="3"/>
      <c r="E42" s="30" t="s">
        <v>50</v>
      </c>
      <c r="F42" s="16">
        <v>4.0</v>
      </c>
      <c r="G42" s="3"/>
      <c r="H42" s="3"/>
      <c r="I42" s="6"/>
      <c r="J42" s="6"/>
      <c r="K42" s="6"/>
      <c r="L42" s="6"/>
      <c r="M42" s="6"/>
      <c r="N42" s="6"/>
      <c r="O42" s="6"/>
      <c r="P42" s="6"/>
    </row>
    <row r="43">
      <c r="A43" s="11" t="s">
        <v>51</v>
      </c>
      <c r="B43" s="12">
        <v>4.0</v>
      </c>
      <c r="C43" s="3"/>
      <c r="D43" s="3"/>
      <c r="E43" s="30" t="s">
        <v>52</v>
      </c>
      <c r="F43" s="16">
        <v>4.0</v>
      </c>
      <c r="G43" s="3"/>
      <c r="H43" s="3"/>
      <c r="I43" s="6"/>
      <c r="J43" s="6"/>
      <c r="K43" s="6"/>
      <c r="L43" s="6"/>
      <c r="M43" s="6"/>
      <c r="N43" s="6"/>
      <c r="O43" s="6"/>
      <c r="P43" s="6"/>
    </row>
    <row r="44">
      <c r="A44" s="11" t="s">
        <v>53</v>
      </c>
      <c r="B44" s="12">
        <v>5.0</v>
      </c>
      <c r="C44" s="3"/>
      <c r="D44" s="3"/>
      <c r="E44" s="30" t="s">
        <v>54</v>
      </c>
      <c r="F44" s="16">
        <v>4.0</v>
      </c>
      <c r="G44" s="3"/>
      <c r="H44" s="3"/>
      <c r="I44" s="6"/>
      <c r="J44" s="6"/>
      <c r="K44" s="6"/>
      <c r="L44" s="6"/>
      <c r="M44" s="6"/>
      <c r="N44" s="6"/>
      <c r="O44" s="6"/>
      <c r="P44" s="6"/>
    </row>
    <row r="45">
      <c r="A45" s="18" t="s">
        <v>55</v>
      </c>
      <c r="B45" s="12">
        <v>5.0</v>
      </c>
      <c r="C45" s="3"/>
      <c r="D45" s="3"/>
      <c r="E45" s="30" t="s">
        <v>56</v>
      </c>
      <c r="F45" s="16">
        <v>4.0</v>
      </c>
      <c r="G45" s="3"/>
      <c r="H45" s="3"/>
      <c r="I45" s="6"/>
      <c r="J45" s="6"/>
      <c r="K45" s="6"/>
      <c r="L45" s="6"/>
      <c r="M45" s="6"/>
      <c r="N45" s="6"/>
      <c r="O45" s="6"/>
      <c r="P45" s="6"/>
    </row>
    <row r="46">
      <c r="A46" s="18" t="s">
        <v>57</v>
      </c>
      <c r="B46" s="12">
        <v>4.0</v>
      </c>
      <c r="C46" s="20"/>
      <c r="D46" s="20">
        <v>6.0</v>
      </c>
      <c r="E46" s="30" t="s">
        <v>58</v>
      </c>
      <c r="F46" s="16">
        <v>3.0</v>
      </c>
      <c r="G46" s="3"/>
      <c r="H46" s="3"/>
      <c r="I46" s="6"/>
      <c r="J46" s="6"/>
      <c r="K46" s="6"/>
      <c r="L46" s="6"/>
      <c r="M46" s="6"/>
      <c r="N46" s="6"/>
      <c r="O46" s="6"/>
      <c r="P46" s="6"/>
    </row>
    <row r="47">
      <c r="A47" s="9" t="s">
        <v>15</v>
      </c>
      <c r="B47" s="2"/>
      <c r="C47" s="3"/>
      <c r="D47" s="3"/>
      <c r="E47" s="30" t="s">
        <v>59</v>
      </c>
      <c r="F47" s="16">
        <v>4.0</v>
      </c>
      <c r="G47" s="20"/>
      <c r="H47" s="20">
        <v>7.0</v>
      </c>
      <c r="I47" s="6"/>
      <c r="J47" s="6"/>
      <c r="K47" s="6"/>
      <c r="L47" s="6"/>
      <c r="M47" s="6"/>
      <c r="N47" s="6"/>
      <c r="O47" s="6"/>
      <c r="P47" s="6"/>
    </row>
    <row r="48">
      <c r="A48" s="18" t="s">
        <v>60</v>
      </c>
      <c r="B48" s="12">
        <v>3.0</v>
      </c>
      <c r="C48" s="3"/>
      <c r="D48" s="3"/>
      <c r="E48" s="6"/>
      <c r="F48" s="6"/>
      <c r="G48" s="26"/>
      <c r="H48" s="26" t="str">
        <f>sum(H47)</f>
        <v>7</v>
      </c>
      <c r="I48" s="6"/>
      <c r="J48" s="6"/>
      <c r="K48" s="6"/>
      <c r="L48" s="6"/>
      <c r="M48" s="6"/>
      <c r="N48" s="6"/>
      <c r="O48" s="6"/>
      <c r="P48" s="6"/>
    </row>
    <row r="49">
      <c r="A49" s="11" t="s">
        <v>61</v>
      </c>
      <c r="B49" s="12">
        <v>3.0</v>
      </c>
      <c r="C49" s="3"/>
      <c r="D49" s="3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>
      <c r="A50" s="14" t="s">
        <v>62</v>
      </c>
      <c r="B50" s="12">
        <v>3.0</v>
      </c>
      <c r="C50" s="20"/>
      <c r="D50" s="20">
        <v>1.0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>
      <c r="A51" s="37"/>
      <c r="B51" s="25"/>
      <c r="C51" s="26"/>
      <c r="D51" s="26" t="str">
        <f>sum(D46:D50)</f>
        <v>7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>
      <c r="A53" s="39" t="s">
        <v>63</v>
      </c>
      <c r="B53" s="2"/>
      <c r="C53" s="6"/>
      <c r="D53" s="6"/>
      <c r="E53" s="41" t="s">
        <v>63</v>
      </c>
      <c r="F53" s="2"/>
      <c r="G53" s="6"/>
      <c r="H53" s="6"/>
      <c r="I53" s="42" t="s">
        <v>63</v>
      </c>
      <c r="J53" s="2"/>
      <c r="K53" s="6"/>
      <c r="L53" s="6"/>
      <c r="M53" s="43" t="s">
        <v>63</v>
      </c>
      <c r="N53" s="2"/>
      <c r="O53" s="6"/>
      <c r="P53" s="6"/>
    </row>
    <row r="54">
      <c r="A54" s="9" t="s">
        <v>2</v>
      </c>
      <c r="B54" s="2"/>
      <c r="C54" s="3"/>
      <c r="D54" s="3"/>
      <c r="E54" s="9" t="s">
        <v>2</v>
      </c>
      <c r="F54" s="2"/>
      <c r="G54" s="3"/>
      <c r="H54" s="3"/>
      <c r="I54" s="9" t="s">
        <v>2</v>
      </c>
      <c r="J54" s="2"/>
      <c r="K54" s="3"/>
      <c r="L54" s="3"/>
      <c r="M54" s="9" t="s">
        <v>2</v>
      </c>
      <c r="N54" s="2"/>
      <c r="O54" s="3"/>
      <c r="P54" s="3"/>
    </row>
    <row r="55">
      <c r="A55" s="18" t="s">
        <v>64</v>
      </c>
      <c r="B55" s="12">
        <v>5.0</v>
      </c>
      <c r="C55" s="3"/>
      <c r="D55" s="3"/>
      <c r="E55" s="14" t="s">
        <v>64</v>
      </c>
      <c r="F55" s="12">
        <v>5.0</v>
      </c>
      <c r="G55" s="3"/>
      <c r="H55" s="3"/>
      <c r="I55" s="18" t="s">
        <v>64</v>
      </c>
      <c r="J55" s="12">
        <v>5.0</v>
      </c>
      <c r="K55" s="3"/>
      <c r="L55" s="3"/>
      <c r="M55" s="18" t="s">
        <v>64</v>
      </c>
      <c r="N55" s="12">
        <v>5.0</v>
      </c>
      <c r="O55" s="3"/>
      <c r="P55" s="3"/>
    </row>
    <row r="56">
      <c r="A56" s="18" t="s">
        <v>65</v>
      </c>
      <c r="B56" s="12">
        <v>5.0</v>
      </c>
      <c r="C56" s="3"/>
      <c r="D56" s="3"/>
      <c r="E56" s="14" t="s">
        <v>65</v>
      </c>
      <c r="F56" s="12">
        <v>5.0</v>
      </c>
      <c r="G56" s="3"/>
      <c r="H56" s="3"/>
      <c r="I56" s="18" t="s">
        <v>65</v>
      </c>
      <c r="J56" s="12">
        <v>5.0</v>
      </c>
      <c r="K56" s="3"/>
      <c r="L56" s="3"/>
      <c r="M56" s="18" t="s">
        <v>65</v>
      </c>
      <c r="N56" s="12">
        <v>5.0</v>
      </c>
      <c r="O56" s="3"/>
      <c r="P56" s="3"/>
    </row>
    <row r="57">
      <c r="A57" s="18" t="s">
        <v>66</v>
      </c>
      <c r="B57" s="12">
        <v>4.0</v>
      </c>
      <c r="C57" s="3"/>
      <c r="D57" s="3"/>
      <c r="E57" s="14" t="s">
        <v>66</v>
      </c>
      <c r="F57" s="12">
        <v>4.0</v>
      </c>
      <c r="G57" s="3"/>
      <c r="H57" s="3"/>
      <c r="I57" s="18" t="s">
        <v>66</v>
      </c>
      <c r="J57" s="12">
        <v>4.0</v>
      </c>
      <c r="K57" s="3"/>
      <c r="L57" s="3"/>
      <c r="M57" s="18" t="s">
        <v>66</v>
      </c>
      <c r="N57" s="12">
        <v>4.0</v>
      </c>
      <c r="O57" s="3"/>
      <c r="P57" s="3"/>
    </row>
    <row r="58">
      <c r="A58" s="18" t="s">
        <v>67</v>
      </c>
      <c r="B58" s="12">
        <v>5.0</v>
      </c>
      <c r="C58" s="3"/>
      <c r="D58" s="3"/>
      <c r="E58" s="14" t="s">
        <v>67</v>
      </c>
      <c r="F58" s="12">
        <v>5.0</v>
      </c>
      <c r="G58" s="3"/>
      <c r="H58" s="3"/>
      <c r="I58" s="18" t="s">
        <v>67</v>
      </c>
      <c r="J58" s="12">
        <v>5.0</v>
      </c>
      <c r="K58" s="3"/>
      <c r="L58" s="3"/>
      <c r="M58" s="18" t="s">
        <v>67</v>
      </c>
      <c r="N58" s="12">
        <v>5.0</v>
      </c>
      <c r="O58" s="3"/>
      <c r="P58" s="3"/>
    </row>
    <row r="59">
      <c r="A59" s="18" t="s">
        <v>68</v>
      </c>
      <c r="B59" s="12">
        <v>4.0</v>
      </c>
      <c r="C59" s="3"/>
      <c r="D59" s="3"/>
      <c r="E59" s="14" t="s">
        <v>68</v>
      </c>
      <c r="F59" s="12">
        <v>4.0</v>
      </c>
      <c r="G59" s="3"/>
      <c r="H59" s="3"/>
      <c r="I59" s="18" t="s">
        <v>68</v>
      </c>
      <c r="J59" s="12">
        <v>4.0</v>
      </c>
      <c r="K59" s="3"/>
      <c r="L59" s="3"/>
      <c r="M59" s="18" t="s">
        <v>68</v>
      </c>
      <c r="N59" s="12">
        <v>4.0</v>
      </c>
      <c r="O59" s="3"/>
      <c r="P59" s="3"/>
    </row>
    <row r="60">
      <c r="A60" s="9" t="s">
        <v>69</v>
      </c>
      <c r="B60" s="2"/>
      <c r="C60" s="3"/>
      <c r="D60" s="3"/>
      <c r="E60" s="9" t="s">
        <v>70</v>
      </c>
      <c r="F60" s="2"/>
      <c r="G60" s="3"/>
      <c r="H60" s="3"/>
      <c r="I60" s="9" t="s">
        <v>71</v>
      </c>
      <c r="J60" s="2"/>
      <c r="K60" s="3"/>
      <c r="L60" s="3"/>
      <c r="M60" s="9" t="s">
        <v>72</v>
      </c>
      <c r="N60" s="2"/>
      <c r="O60" s="3"/>
      <c r="P60" s="3"/>
    </row>
    <row r="61">
      <c r="A61" s="18" t="s">
        <v>73</v>
      </c>
      <c r="B61" s="12">
        <v>4.0</v>
      </c>
      <c r="C61" s="20"/>
      <c r="D61" s="20">
        <v>6.0</v>
      </c>
      <c r="E61" s="14" t="s">
        <v>74</v>
      </c>
      <c r="F61" s="12">
        <v>4.0</v>
      </c>
      <c r="G61" s="3"/>
      <c r="H61" s="3"/>
      <c r="I61" s="18" t="s">
        <v>75</v>
      </c>
      <c r="J61" s="12">
        <v>4.0</v>
      </c>
      <c r="K61" s="3"/>
      <c r="L61" s="3"/>
      <c r="M61" s="18" t="s">
        <v>76</v>
      </c>
      <c r="N61" s="12">
        <v>4.0</v>
      </c>
      <c r="O61" s="20"/>
      <c r="P61" s="20">
        <v>6.0</v>
      </c>
    </row>
    <row r="62">
      <c r="A62" s="9" t="s">
        <v>15</v>
      </c>
      <c r="B62" s="2"/>
      <c r="C62" s="3"/>
      <c r="D62" s="3"/>
      <c r="E62" s="14" t="s">
        <v>75</v>
      </c>
      <c r="F62" s="12">
        <v>4.0</v>
      </c>
      <c r="G62" s="20"/>
      <c r="H62" s="20">
        <v>7.0</v>
      </c>
      <c r="I62" s="18" t="s">
        <v>77</v>
      </c>
      <c r="J62" s="12">
        <v>4.0</v>
      </c>
      <c r="K62" s="20"/>
      <c r="L62" s="20">
        <v>7.0</v>
      </c>
      <c r="M62" s="9" t="s">
        <v>15</v>
      </c>
      <c r="N62" s="2"/>
      <c r="O62" s="3"/>
      <c r="P62" s="3"/>
    </row>
    <row r="63">
      <c r="A63" s="18" t="s">
        <v>78</v>
      </c>
      <c r="B63" s="12">
        <v>3.0</v>
      </c>
      <c r="C63" s="3"/>
      <c r="D63" s="3"/>
      <c r="E63" s="6"/>
      <c r="F63" s="6"/>
      <c r="G63" s="26"/>
      <c r="H63" s="26" t="str">
        <f>sum(H62)</f>
        <v>7</v>
      </c>
      <c r="I63" s="6"/>
      <c r="J63" s="6"/>
      <c r="K63" s="26"/>
      <c r="L63" s="26" t="str">
        <f>sum(L62)</f>
        <v>7</v>
      </c>
      <c r="M63" s="14" t="s">
        <v>73</v>
      </c>
      <c r="N63" s="12">
        <v>4.0</v>
      </c>
      <c r="O63" s="3"/>
      <c r="P63" s="3"/>
    </row>
    <row r="64">
      <c r="A64" s="18" t="s">
        <v>79</v>
      </c>
      <c r="B64" s="12">
        <v>3.0</v>
      </c>
      <c r="C64" s="20"/>
      <c r="D64" s="20">
        <v>1.0</v>
      </c>
      <c r="E64" s="6"/>
      <c r="F64" s="6"/>
      <c r="G64" s="6"/>
      <c r="H64" s="6"/>
      <c r="I64" s="6"/>
      <c r="J64" s="6"/>
      <c r="K64" s="6"/>
      <c r="L64" s="6"/>
      <c r="M64" s="14" t="s">
        <v>74</v>
      </c>
      <c r="N64" s="12">
        <v>4.0</v>
      </c>
      <c r="O64" s="3"/>
      <c r="P64" s="3"/>
    </row>
    <row r="65">
      <c r="A65" s="6"/>
      <c r="B65" s="6"/>
      <c r="C65" s="26"/>
      <c r="D65" s="26" t="str">
        <f>sum(D61:D64)</f>
        <v>7</v>
      </c>
      <c r="E65" s="6"/>
      <c r="F65" s="6"/>
      <c r="G65" s="6"/>
      <c r="H65" s="6"/>
      <c r="I65" s="6"/>
      <c r="J65" s="6"/>
      <c r="K65" s="6"/>
      <c r="L65" s="6"/>
      <c r="M65" s="14" t="s">
        <v>77</v>
      </c>
      <c r="N65" s="12">
        <v>4.0</v>
      </c>
      <c r="O65" s="20"/>
      <c r="P65" s="20">
        <v>1.0</v>
      </c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26"/>
      <c r="P66" s="26" t="str">
        <f>sum(P61:P65)</f>
        <v>7</v>
      </c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>
      <c r="A68" s="39" t="s">
        <v>80</v>
      </c>
      <c r="B68" s="2"/>
      <c r="C68" s="6"/>
      <c r="D68" s="6"/>
      <c r="E68" s="41" t="s">
        <v>80</v>
      </c>
      <c r="F68" s="2"/>
      <c r="G68" s="6"/>
      <c r="H68" s="6"/>
      <c r="I68" s="42" t="s">
        <v>80</v>
      </c>
      <c r="J68" s="2"/>
      <c r="K68" s="6"/>
      <c r="L68" s="6"/>
      <c r="M68" s="43" t="s">
        <v>80</v>
      </c>
      <c r="N68" s="2"/>
      <c r="O68" s="6"/>
      <c r="P68" s="6"/>
    </row>
    <row r="69">
      <c r="A69" s="9" t="s">
        <v>2</v>
      </c>
      <c r="B69" s="2"/>
      <c r="C69" s="3"/>
      <c r="D69" s="3"/>
      <c r="E69" s="9" t="s">
        <v>2</v>
      </c>
      <c r="F69" s="2"/>
      <c r="G69" s="3"/>
      <c r="H69" s="3"/>
      <c r="I69" s="9" t="s">
        <v>2</v>
      </c>
      <c r="J69" s="2"/>
      <c r="K69" s="3"/>
      <c r="L69" s="3"/>
      <c r="M69" s="9" t="s">
        <v>2</v>
      </c>
      <c r="N69" s="2"/>
      <c r="O69" s="3"/>
      <c r="P69" s="3"/>
    </row>
    <row r="70">
      <c r="A70" s="18" t="s">
        <v>81</v>
      </c>
      <c r="B70" s="16">
        <v>5.0</v>
      </c>
      <c r="C70" s="3"/>
      <c r="D70" s="3"/>
      <c r="E70" s="14" t="s">
        <v>81</v>
      </c>
      <c r="F70" s="16">
        <v>5.0</v>
      </c>
      <c r="G70" s="3"/>
      <c r="H70" s="3"/>
      <c r="I70" s="14" t="s">
        <v>81</v>
      </c>
      <c r="J70" s="16">
        <v>5.0</v>
      </c>
      <c r="K70" s="3"/>
      <c r="L70" s="3"/>
      <c r="M70" s="14" t="s">
        <v>81</v>
      </c>
      <c r="N70" s="16">
        <v>5.0</v>
      </c>
      <c r="O70" s="3"/>
      <c r="P70" s="3"/>
    </row>
    <row r="71">
      <c r="A71" s="18" t="s">
        <v>82</v>
      </c>
      <c r="B71" s="16">
        <v>5.0</v>
      </c>
      <c r="C71" s="3"/>
      <c r="D71" s="3"/>
      <c r="E71" s="14" t="s">
        <v>82</v>
      </c>
      <c r="F71" s="16">
        <v>5.0</v>
      </c>
      <c r="G71" s="3"/>
      <c r="H71" s="3"/>
      <c r="I71" s="14" t="s">
        <v>82</v>
      </c>
      <c r="J71" s="16">
        <v>5.0</v>
      </c>
      <c r="K71" s="3"/>
      <c r="L71" s="3"/>
      <c r="M71" s="14" t="s">
        <v>82</v>
      </c>
      <c r="N71" s="16">
        <v>5.0</v>
      </c>
      <c r="O71" s="3"/>
      <c r="P71" s="3"/>
    </row>
    <row r="72">
      <c r="A72" s="14" t="s">
        <v>83</v>
      </c>
      <c r="B72" s="16">
        <v>2.0</v>
      </c>
      <c r="C72" s="3"/>
      <c r="D72" s="3"/>
      <c r="E72" s="14" t="s">
        <v>83</v>
      </c>
      <c r="F72" s="16">
        <v>2.0</v>
      </c>
      <c r="G72" s="3"/>
      <c r="H72" s="3"/>
      <c r="I72" s="14" t="s">
        <v>83</v>
      </c>
      <c r="J72" s="16">
        <v>2.0</v>
      </c>
      <c r="K72" s="3"/>
      <c r="L72" s="3"/>
      <c r="M72" s="14" t="s">
        <v>83</v>
      </c>
      <c r="N72" s="16">
        <v>2.0</v>
      </c>
      <c r="O72" s="3"/>
      <c r="P72" s="3"/>
    </row>
    <row r="73">
      <c r="A73" s="18" t="s">
        <v>84</v>
      </c>
      <c r="B73" s="16">
        <v>4.0</v>
      </c>
      <c r="C73" s="3"/>
      <c r="D73" s="3"/>
      <c r="E73" s="14" t="s">
        <v>85</v>
      </c>
      <c r="F73" s="16">
        <v>4.0</v>
      </c>
      <c r="G73" s="3"/>
      <c r="H73" s="3"/>
      <c r="I73" s="14" t="s">
        <v>86</v>
      </c>
      <c r="J73" s="16">
        <v>4.0</v>
      </c>
      <c r="K73" s="3"/>
      <c r="L73" s="3"/>
      <c r="M73" s="14" t="s">
        <v>88</v>
      </c>
      <c r="N73" s="16">
        <v>4.0</v>
      </c>
      <c r="O73" s="20"/>
      <c r="P73" s="20">
        <v>4.0</v>
      </c>
    </row>
    <row r="74">
      <c r="A74" s="18" t="s">
        <v>88</v>
      </c>
      <c r="B74" s="16">
        <v>4.0</v>
      </c>
      <c r="C74" s="20"/>
      <c r="D74" s="20">
        <v>5.0</v>
      </c>
      <c r="E74" s="14" t="s">
        <v>89</v>
      </c>
      <c r="F74" s="16">
        <v>3.0</v>
      </c>
      <c r="G74" s="3"/>
      <c r="H74" s="3"/>
      <c r="I74" s="14" t="s">
        <v>90</v>
      </c>
      <c r="J74" s="16">
        <v>4.0</v>
      </c>
      <c r="K74" s="3"/>
      <c r="L74" s="3"/>
      <c r="M74" s="9" t="s">
        <v>94</v>
      </c>
      <c r="N74" s="2"/>
      <c r="O74" s="3"/>
      <c r="P74" s="3"/>
    </row>
    <row r="75">
      <c r="A75" s="9" t="s">
        <v>15</v>
      </c>
      <c r="B75" s="2"/>
      <c r="C75" s="3"/>
      <c r="D75" s="3"/>
      <c r="E75" s="14" t="s">
        <v>91</v>
      </c>
      <c r="F75" s="16">
        <v>4.0</v>
      </c>
      <c r="G75" s="20"/>
      <c r="H75" s="20">
        <v>6.0</v>
      </c>
      <c r="I75" s="14" t="s">
        <v>92</v>
      </c>
      <c r="J75" s="16">
        <v>4.0</v>
      </c>
      <c r="K75" s="45"/>
      <c r="L75" s="45">
        <v>6.0</v>
      </c>
      <c r="M75" s="46" t="s">
        <v>84</v>
      </c>
      <c r="N75" s="16">
        <v>4.0</v>
      </c>
      <c r="O75" s="20" t="s">
        <v>99</v>
      </c>
      <c r="P75" s="3"/>
    </row>
    <row r="76">
      <c r="A76" s="18" t="s">
        <v>93</v>
      </c>
      <c r="B76" s="16">
        <v>4.0</v>
      </c>
      <c r="C76" s="20" t="s">
        <v>95</v>
      </c>
      <c r="D76" s="3"/>
      <c r="E76" s="9" t="s">
        <v>15</v>
      </c>
      <c r="F76" s="2"/>
      <c r="G76" s="3"/>
      <c r="H76" s="3"/>
      <c r="I76" s="9" t="s">
        <v>15</v>
      </c>
      <c r="J76" s="2"/>
      <c r="K76" s="3"/>
      <c r="L76" s="3"/>
      <c r="M76" s="14" t="s">
        <v>97</v>
      </c>
      <c r="N76" s="16">
        <v>4.0</v>
      </c>
      <c r="O76" s="47" t="str">
        <f>C78</f>
        <v>62(94)</v>
      </c>
      <c r="P76" s="3"/>
    </row>
    <row r="77">
      <c r="A77" s="18" t="s">
        <v>104</v>
      </c>
      <c r="B77" s="16">
        <v>3.0</v>
      </c>
      <c r="C77" s="20" t="s">
        <v>105</v>
      </c>
      <c r="D77" s="3"/>
      <c r="E77" s="18" t="s">
        <v>93</v>
      </c>
      <c r="F77" s="16">
        <v>4.0</v>
      </c>
      <c r="G77" s="47" t="str">
        <f>C76</f>
        <v>8(61)</v>
      </c>
      <c r="H77" s="3"/>
      <c r="I77" s="18" t="s">
        <v>93</v>
      </c>
      <c r="J77" s="16">
        <v>4.0</v>
      </c>
      <c r="K77" s="47" t="str">
        <f t="shared" ref="K77:K78" si="1">C76</f>
        <v>8(61)</v>
      </c>
      <c r="L77" s="3"/>
      <c r="M77" s="14" t="s">
        <v>106</v>
      </c>
      <c r="N77" s="16">
        <v>4.0</v>
      </c>
      <c r="O77" s="20" t="str">
        <f>C81</f>
        <v>19(100)</v>
      </c>
      <c r="P77" s="20">
        <v>2.0</v>
      </c>
    </row>
    <row r="78">
      <c r="A78" s="18" t="s">
        <v>97</v>
      </c>
      <c r="B78" s="16">
        <v>4.0</v>
      </c>
      <c r="C78" s="20" t="s">
        <v>98</v>
      </c>
      <c r="D78" s="3"/>
      <c r="E78" s="18" t="s">
        <v>107</v>
      </c>
      <c r="F78" s="16">
        <v>4.0</v>
      </c>
      <c r="G78" s="20" t="s">
        <v>108</v>
      </c>
      <c r="H78" s="3"/>
      <c r="I78" s="18" t="s">
        <v>104</v>
      </c>
      <c r="J78" s="16">
        <v>3.0</v>
      </c>
      <c r="K78" s="47" t="str">
        <f t="shared" si="1"/>
        <v>21(76)</v>
      </c>
      <c r="L78" s="3"/>
      <c r="M78" s="9" t="s">
        <v>15</v>
      </c>
      <c r="N78" s="2"/>
      <c r="O78" s="3"/>
      <c r="P78" s="3"/>
    </row>
    <row r="79">
      <c r="A79" s="18" t="s">
        <v>100</v>
      </c>
      <c r="B79" s="16">
        <v>4.0</v>
      </c>
      <c r="C79" s="20" t="s">
        <v>101</v>
      </c>
      <c r="D79" s="3"/>
      <c r="E79" s="18" t="s">
        <v>86</v>
      </c>
      <c r="F79" s="16">
        <v>4.0</v>
      </c>
      <c r="G79" s="20" t="s">
        <v>109</v>
      </c>
      <c r="H79" s="3"/>
      <c r="I79" s="18" t="s">
        <v>110</v>
      </c>
      <c r="J79" s="16">
        <v>4.0</v>
      </c>
      <c r="K79" s="20" t="s">
        <v>111</v>
      </c>
      <c r="L79" s="3"/>
      <c r="M79" s="14" t="s">
        <v>93</v>
      </c>
      <c r="N79" s="16">
        <v>4.0</v>
      </c>
      <c r="O79" s="47" t="str">
        <f>C76</f>
        <v>8(61)</v>
      </c>
      <c r="P79" s="3"/>
    </row>
    <row r="80">
      <c r="A80" s="18" t="s">
        <v>102</v>
      </c>
      <c r="B80" s="16">
        <v>4.0</v>
      </c>
      <c r="C80" s="20" t="s">
        <v>103</v>
      </c>
      <c r="D80" s="3"/>
      <c r="E80" s="18" t="s">
        <v>97</v>
      </c>
      <c r="F80" s="16">
        <v>4.0</v>
      </c>
      <c r="G80" s="20" t="str">
        <f>C78</f>
        <v>62(94)</v>
      </c>
      <c r="H80" s="3"/>
      <c r="I80" s="18" t="s">
        <v>97</v>
      </c>
      <c r="J80" s="16">
        <v>4.0</v>
      </c>
      <c r="K80" s="47" t="str">
        <f>C78</f>
        <v>62(94)</v>
      </c>
      <c r="L80" s="3"/>
      <c r="M80" s="14" t="s">
        <v>86</v>
      </c>
      <c r="N80" s="16">
        <v>4.0</v>
      </c>
      <c r="O80" s="47" t="str">
        <f>G79</f>
        <v>64(180)</v>
      </c>
      <c r="P80" s="3"/>
    </row>
    <row r="81">
      <c r="A81" s="14" t="s">
        <v>106</v>
      </c>
      <c r="B81" s="16">
        <v>4.0</v>
      </c>
      <c r="C81" s="20" t="s">
        <v>114</v>
      </c>
      <c r="D81" s="3"/>
      <c r="E81" s="18" t="s">
        <v>92</v>
      </c>
      <c r="F81" s="16">
        <v>4.0</v>
      </c>
      <c r="G81" s="20" t="s">
        <v>115</v>
      </c>
      <c r="H81" s="3"/>
      <c r="I81" s="18" t="s">
        <v>116</v>
      </c>
      <c r="J81" s="16">
        <v>4.0</v>
      </c>
      <c r="K81" s="47" t="str">
        <f t="shared" ref="K81:K82" si="2">G82</f>
        <v>0(6)</v>
      </c>
      <c r="L81" s="3"/>
      <c r="M81" s="14" t="s">
        <v>118</v>
      </c>
      <c r="N81" s="16">
        <v>4.0</v>
      </c>
      <c r="O81" s="47" t="str">
        <f>C84</f>
        <v>45(175)</v>
      </c>
      <c r="P81" s="3"/>
    </row>
    <row r="82">
      <c r="A82" s="18" t="s">
        <v>117</v>
      </c>
      <c r="B82" s="16">
        <v>3.0</v>
      </c>
      <c r="C82" s="20" t="s">
        <v>119</v>
      </c>
      <c r="D82" s="3"/>
      <c r="E82" s="18" t="s">
        <v>116</v>
      </c>
      <c r="F82" s="16">
        <v>4.0</v>
      </c>
      <c r="G82" s="20" t="s">
        <v>120</v>
      </c>
      <c r="H82" s="3"/>
      <c r="I82" s="18" t="s">
        <v>102</v>
      </c>
      <c r="J82" s="16">
        <v>4.0</v>
      </c>
      <c r="K82" s="47" t="str">
        <f t="shared" si="2"/>
        <v>0(1)</v>
      </c>
      <c r="L82" s="3"/>
      <c r="M82" s="14" t="s">
        <v>100</v>
      </c>
      <c r="N82" s="16">
        <v>4.0</v>
      </c>
      <c r="O82" s="47" t="str">
        <f>C77</f>
        <v>21(76)</v>
      </c>
      <c r="P82" s="3"/>
    </row>
    <row r="83">
      <c r="A83" s="9" t="s">
        <v>15</v>
      </c>
      <c r="B83" s="2"/>
      <c r="C83" s="20"/>
      <c r="D83" s="20">
        <v>1.0</v>
      </c>
      <c r="E83" s="18" t="s">
        <v>102</v>
      </c>
      <c r="F83" s="16">
        <v>4.0</v>
      </c>
      <c r="G83" s="20" t="s">
        <v>103</v>
      </c>
      <c r="H83" s="3"/>
      <c r="I83" s="18" t="s">
        <v>100</v>
      </c>
      <c r="J83" s="16">
        <v>4.0</v>
      </c>
      <c r="K83" s="20" t="str">
        <f>C79</f>
        <v>28(98)</v>
      </c>
      <c r="L83" s="20">
        <v>1.0</v>
      </c>
      <c r="M83" s="14" t="s">
        <v>85</v>
      </c>
      <c r="N83" s="16">
        <v>4.0</v>
      </c>
      <c r="O83" s="20" t="s">
        <v>124</v>
      </c>
      <c r="P83" s="3"/>
    </row>
    <row r="84">
      <c r="A84" s="14" t="s">
        <v>118</v>
      </c>
      <c r="B84" s="16">
        <v>4.0</v>
      </c>
      <c r="C84" s="20" t="s">
        <v>121</v>
      </c>
      <c r="D84" s="3"/>
      <c r="E84" s="18" t="s">
        <v>100</v>
      </c>
      <c r="F84" s="16">
        <v>4.0</v>
      </c>
      <c r="G84" s="20" t="str">
        <f>C79</f>
        <v>28(98)</v>
      </c>
      <c r="H84" s="20">
        <v>1.0</v>
      </c>
      <c r="I84" s="9" t="s">
        <v>23</v>
      </c>
      <c r="J84" s="2"/>
      <c r="K84" s="3"/>
      <c r="L84" s="3"/>
      <c r="M84" s="14" t="s">
        <v>89</v>
      </c>
      <c r="N84" s="16">
        <v>3.0</v>
      </c>
      <c r="O84" s="20" t="s">
        <v>113</v>
      </c>
      <c r="P84" s="20">
        <v>1.0</v>
      </c>
    </row>
    <row r="85">
      <c r="A85" s="18" t="s">
        <v>122</v>
      </c>
      <c r="B85" s="16">
        <v>3.0</v>
      </c>
      <c r="C85" s="20" t="s">
        <v>123</v>
      </c>
      <c r="D85" s="20">
        <v>1.0</v>
      </c>
      <c r="E85" s="9" t="s">
        <v>23</v>
      </c>
      <c r="F85" s="2"/>
      <c r="G85" s="3"/>
      <c r="H85" s="3"/>
      <c r="I85" s="18" t="s">
        <v>125</v>
      </c>
      <c r="J85" s="16">
        <v>3.0</v>
      </c>
      <c r="K85" s="3"/>
      <c r="L85" s="3"/>
      <c r="M85" s="9" t="s">
        <v>23</v>
      </c>
      <c r="N85" s="2"/>
      <c r="O85" s="3"/>
      <c r="P85" s="3"/>
    </row>
    <row r="86">
      <c r="A86" s="9" t="s">
        <v>23</v>
      </c>
      <c r="B86" s="2"/>
      <c r="C86" s="3"/>
      <c r="D86" s="3"/>
      <c r="E86" s="18" t="s">
        <v>125</v>
      </c>
      <c r="F86" s="16">
        <v>3.0</v>
      </c>
      <c r="G86" s="3"/>
      <c r="H86" s="3"/>
      <c r="I86" s="6"/>
      <c r="J86" s="6"/>
      <c r="K86" s="26"/>
      <c r="L86" s="26" t="str">
        <f>sum(L75:L83)</f>
        <v>7</v>
      </c>
      <c r="M86" s="18" t="s">
        <v>125</v>
      </c>
      <c r="N86" s="16">
        <v>3.0</v>
      </c>
      <c r="O86" s="3"/>
      <c r="P86" s="3"/>
    </row>
    <row r="87">
      <c r="A87" s="18" t="s">
        <v>125</v>
      </c>
      <c r="B87" s="16">
        <v>3.0</v>
      </c>
      <c r="C87" s="3"/>
      <c r="D87" s="3"/>
      <c r="E87" s="6"/>
      <c r="F87" s="6"/>
      <c r="G87" s="26"/>
      <c r="H87" s="26" t="str">
        <f>sum(H75:H84)</f>
        <v>7</v>
      </c>
      <c r="I87" s="6"/>
      <c r="J87" s="6"/>
      <c r="K87" s="6"/>
      <c r="L87" s="6"/>
      <c r="M87" s="6"/>
      <c r="N87" s="6"/>
      <c r="O87" s="26"/>
      <c r="P87" s="26" t="str">
        <f>sum(P73:P84)</f>
        <v>7</v>
      </c>
    </row>
    <row r="88">
      <c r="A88" s="6"/>
      <c r="B88" s="6"/>
      <c r="C88" s="26"/>
      <c r="D88" s="26" t="str">
        <f>sum(D74:D85)</f>
        <v>7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>
      <c r="A90" s="39" t="s">
        <v>126</v>
      </c>
      <c r="B90" s="2"/>
      <c r="C90" s="6"/>
      <c r="D90" s="6"/>
      <c r="E90" s="41" t="s">
        <v>126</v>
      </c>
      <c r="F90" s="2"/>
      <c r="G90" s="3"/>
      <c r="H90" s="3"/>
      <c r="I90" s="42" t="s">
        <v>126</v>
      </c>
      <c r="J90" s="2"/>
      <c r="K90" s="3"/>
      <c r="L90" s="3"/>
      <c r="M90" s="43" t="s">
        <v>126</v>
      </c>
      <c r="N90" s="2"/>
      <c r="O90" s="3"/>
      <c r="P90" s="3"/>
    </row>
    <row r="91">
      <c r="A91" s="9" t="s">
        <v>2</v>
      </c>
      <c r="B91" s="2"/>
      <c r="C91" s="3"/>
      <c r="D91" s="3"/>
      <c r="E91" s="9" t="s">
        <v>2</v>
      </c>
      <c r="F91" s="2"/>
      <c r="G91" s="3"/>
      <c r="H91" s="3"/>
      <c r="I91" s="9" t="s">
        <v>2</v>
      </c>
      <c r="J91" s="2"/>
      <c r="K91" s="3"/>
      <c r="L91" s="3"/>
      <c r="M91" s="9" t="s">
        <v>132</v>
      </c>
      <c r="N91" s="2"/>
      <c r="O91" s="3"/>
      <c r="P91" s="3"/>
    </row>
    <row r="92">
      <c r="A92" s="14" t="s">
        <v>127</v>
      </c>
      <c r="B92" s="12">
        <v>5.0</v>
      </c>
      <c r="C92" s="20" t="s">
        <v>128</v>
      </c>
      <c r="D92" s="3"/>
      <c r="E92" s="14" t="s">
        <v>129</v>
      </c>
      <c r="F92" s="12">
        <v>4.0</v>
      </c>
      <c r="G92" s="20"/>
      <c r="H92" s="20">
        <v>1.0</v>
      </c>
      <c r="I92" s="14" t="s">
        <v>130</v>
      </c>
      <c r="J92" s="12">
        <v>4.0</v>
      </c>
      <c r="K92" s="3"/>
      <c r="L92" s="3"/>
      <c r="M92" s="14" t="s">
        <v>131</v>
      </c>
      <c r="N92" s="12">
        <v>4.0</v>
      </c>
      <c r="O92" s="47" t="str">
        <f>C97</f>
        <v>126(188)</v>
      </c>
      <c r="P92" s="3"/>
    </row>
    <row r="93">
      <c r="A93" s="18" t="s">
        <v>133</v>
      </c>
      <c r="B93" s="12">
        <v>4.0</v>
      </c>
      <c r="C93" s="3"/>
      <c r="D93" s="3"/>
      <c r="E93" s="9" t="s">
        <v>136</v>
      </c>
      <c r="F93" s="2"/>
      <c r="G93" s="3"/>
      <c r="H93" s="3"/>
      <c r="I93" s="14" t="s">
        <v>134</v>
      </c>
      <c r="J93" s="12">
        <v>3.0</v>
      </c>
      <c r="K93" s="3"/>
      <c r="L93" s="3"/>
      <c r="M93" s="14" t="s">
        <v>141</v>
      </c>
      <c r="N93" s="12">
        <v>4.0</v>
      </c>
      <c r="O93" s="47" t="str">
        <f>G110</f>
        <v>31(51)</v>
      </c>
      <c r="P93" s="3"/>
    </row>
    <row r="94">
      <c r="A94" s="18" t="s">
        <v>135</v>
      </c>
      <c r="B94" s="12">
        <v>4.0</v>
      </c>
      <c r="C94" s="3"/>
      <c r="D94" s="3"/>
      <c r="E94" s="14" t="s">
        <v>147</v>
      </c>
      <c r="F94" s="12">
        <v>4.0</v>
      </c>
      <c r="G94" s="20" t="s">
        <v>148</v>
      </c>
      <c r="H94" s="3"/>
      <c r="I94" s="14" t="s">
        <v>139</v>
      </c>
      <c r="J94" s="12">
        <v>4.0</v>
      </c>
      <c r="K94" s="3"/>
      <c r="L94" s="3"/>
      <c r="M94" s="14" t="s">
        <v>140</v>
      </c>
      <c r="N94" s="12">
        <v>4.0</v>
      </c>
      <c r="O94" s="47" t="str">
        <f t="shared" ref="O94:O95" si="3">C98</f>
        <v>43(92)</v>
      </c>
      <c r="P94" s="3"/>
    </row>
    <row r="95">
      <c r="A95" s="18" t="s">
        <v>142</v>
      </c>
      <c r="B95" s="12">
        <v>4.0</v>
      </c>
      <c r="C95" s="20" t="s">
        <v>143</v>
      </c>
      <c r="D95" s="20">
        <v>4.0</v>
      </c>
      <c r="E95" s="14" t="s">
        <v>149</v>
      </c>
      <c r="F95" s="12">
        <v>4.0</v>
      </c>
      <c r="G95" s="20" t="s">
        <v>150</v>
      </c>
      <c r="H95" s="3"/>
      <c r="I95" s="14" t="s">
        <v>146</v>
      </c>
      <c r="J95" s="12">
        <v>4.0</v>
      </c>
      <c r="K95" s="3"/>
      <c r="L95" s="3"/>
      <c r="M95" s="14" t="s">
        <v>151</v>
      </c>
      <c r="N95" s="12">
        <v>3.0</v>
      </c>
      <c r="O95" s="51" t="str">
        <f t="shared" si="3"/>
        <v>?</v>
      </c>
      <c r="P95" s="3"/>
    </row>
    <row r="96">
      <c r="A96" s="9" t="s">
        <v>15</v>
      </c>
      <c r="B96" s="2"/>
      <c r="C96" s="3"/>
      <c r="D96" s="3"/>
      <c r="E96" s="14" t="s">
        <v>137</v>
      </c>
      <c r="F96" s="12">
        <v>4.0</v>
      </c>
      <c r="G96" s="20" t="s">
        <v>138</v>
      </c>
      <c r="H96" s="3"/>
      <c r="I96" s="14" t="s">
        <v>152</v>
      </c>
      <c r="J96" s="12">
        <v>4.0</v>
      </c>
      <c r="K96" s="3"/>
      <c r="L96" s="3"/>
      <c r="M96" s="14" t="s">
        <v>156</v>
      </c>
      <c r="N96" s="12">
        <v>4.0</v>
      </c>
      <c r="O96" s="20" t="s">
        <v>157</v>
      </c>
      <c r="P96" s="3"/>
    </row>
    <row r="97">
      <c r="A97" s="14" t="s">
        <v>131</v>
      </c>
      <c r="B97" s="12">
        <v>4.0</v>
      </c>
      <c r="C97" s="20" t="s">
        <v>163</v>
      </c>
      <c r="D97" s="3"/>
      <c r="E97" s="14" t="s">
        <v>165</v>
      </c>
      <c r="F97" s="12">
        <v>4.0</v>
      </c>
      <c r="G97" s="20" t="s">
        <v>167</v>
      </c>
      <c r="H97" s="3"/>
      <c r="I97" s="14" t="s">
        <v>155</v>
      </c>
      <c r="J97" s="12">
        <v>3.0</v>
      </c>
      <c r="K97" s="20"/>
      <c r="L97" s="20">
        <v>6.0</v>
      </c>
      <c r="M97" s="14" t="s">
        <v>137</v>
      </c>
      <c r="N97" s="12">
        <v>4.0</v>
      </c>
      <c r="O97" s="47" t="str">
        <f>G96</f>
        <v>46(69)</v>
      </c>
      <c r="P97" s="3"/>
    </row>
    <row r="98">
      <c r="A98" s="14" t="s">
        <v>140</v>
      </c>
      <c r="B98" s="12">
        <v>4.0</v>
      </c>
      <c r="C98" s="20" t="s">
        <v>171</v>
      </c>
      <c r="D98" s="3"/>
      <c r="E98" s="14" t="s">
        <v>172</v>
      </c>
      <c r="F98" s="12">
        <v>3.0</v>
      </c>
      <c r="G98" s="20" t="s">
        <v>173</v>
      </c>
      <c r="H98" s="3"/>
      <c r="I98" s="9" t="s">
        <v>15</v>
      </c>
      <c r="J98" s="2"/>
      <c r="K98" s="3"/>
      <c r="L98" s="3"/>
      <c r="M98" s="46" t="s">
        <v>133</v>
      </c>
      <c r="N98" s="12">
        <v>4.0</v>
      </c>
      <c r="O98" s="20" t="s">
        <v>162</v>
      </c>
      <c r="P98" s="3"/>
    </row>
    <row r="99">
      <c r="A99" s="14" t="s">
        <v>151</v>
      </c>
      <c r="B99" s="12">
        <v>3.0</v>
      </c>
      <c r="C99" s="52" t="s">
        <v>176</v>
      </c>
      <c r="D99" s="3"/>
      <c r="E99" s="14" t="s">
        <v>160</v>
      </c>
      <c r="F99" s="12">
        <v>3.0</v>
      </c>
      <c r="G99" s="20" t="s">
        <v>161</v>
      </c>
      <c r="H99" s="3"/>
      <c r="I99" s="14" t="s">
        <v>131</v>
      </c>
      <c r="J99" s="12">
        <v>4.0</v>
      </c>
      <c r="K99" s="47" t="str">
        <f t="shared" ref="K99:K100" si="4">C97</f>
        <v>126(188)</v>
      </c>
      <c r="L99" s="3"/>
      <c r="M99" s="53" t="s">
        <v>152</v>
      </c>
      <c r="N99" s="12">
        <v>4.0</v>
      </c>
      <c r="O99" s="20" t="s">
        <v>181</v>
      </c>
      <c r="P99" s="3"/>
    </row>
    <row r="100">
      <c r="A100" s="14" t="s">
        <v>182</v>
      </c>
      <c r="B100" s="12">
        <v>3.0</v>
      </c>
      <c r="C100" s="47" t="str">
        <f>G114</f>
        <v>8(31)</v>
      </c>
      <c r="D100" s="3"/>
      <c r="E100" s="14" t="s">
        <v>144</v>
      </c>
      <c r="F100" s="12">
        <v>4.0</v>
      </c>
      <c r="G100" s="20" t="s">
        <v>145</v>
      </c>
      <c r="H100" s="3"/>
      <c r="I100" s="14" t="s">
        <v>140</v>
      </c>
      <c r="J100" s="12">
        <v>4.0</v>
      </c>
      <c r="K100" s="47" t="str">
        <f t="shared" si="4"/>
        <v>43(92)</v>
      </c>
      <c r="L100" s="3"/>
      <c r="M100" s="14" t="s">
        <v>183</v>
      </c>
      <c r="N100" s="12">
        <v>4.0</v>
      </c>
      <c r="O100" s="20" t="str">
        <f>C117</f>
        <v>66</v>
      </c>
      <c r="P100" s="20">
        <v>5.0</v>
      </c>
    </row>
    <row r="101">
      <c r="A101" s="14" t="s">
        <v>184</v>
      </c>
      <c r="B101" s="12">
        <v>3.0</v>
      </c>
      <c r="C101" s="20" t="s">
        <v>185</v>
      </c>
      <c r="D101" s="3"/>
      <c r="E101" s="14" t="s">
        <v>186</v>
      </c>
      <c r="F101" s="12">
        <v>4.0</v>
      </c>
      <c r="G101" s="20" t="s">
        <v>187</v>
      </c>
      <c r="H101" s="3"/>
      <c r="I101" s="14" t="s">
        <v>151</v>
      </c>
      <c r="J101" s="12">
        <v>3.0</v>
      </c>
      <c r="K101" s="52" t="s">
        <v>176</v>
      </c>
      <c r="L101" s="3"/>
      <c r="M101" s="9" t="s">
        <v>94</v>
      </c>
      <c r="N101" s="2"/>
      <c r="O101" s="3"/>
      <c r="P101" s="3"/>
    </row>
    <row r="102">
      <c r="A102" s="14" t="s">
        <v>141</v>
      </c>
      <c r="B102" s="12">
        <v>4.0</v>
      </c>
      <c r="C102" s="20" t="s">
        <v>192</v>
      </c>
      <c r="D102" s="3"/>
      <c r="E102" s="14" t="s">
        <v>193</v>
      </c>
      <c r="F102" s="12">
        <v>4.0</v>
      </c>
      <c r="G102" s="52" t="s">
        <v>176</v>
      </c>
      <c r="H102" s="3"/>
      <c r="I102" s="14" t="s">
        <v>182</v>
      </c>
      <c r="J102" s="12">
        <v>3.0</v>
      </c>
      <c r="K102" s="20" t="s">
        <v>194</v>
      </c>
      <c r="L102" s="3"/>
      <c r="M102" s="14" t="s">
        <v>164</v>
      </c>
      <c r="N102" s="12">
        <v>4.0</v>
      </c>
      <c r="O102" s="47" t="str">
        <f>C115</f>
        <v>11(34)</v>
      </c>
      <c r="P102" s="3"/>
    </row>
    <row r="103">
      <c r="A103" s="14" t="s">
        <v>76</v>
      </c>
      <c r="B103" s="12">
        <v>4.0</v>
      </c>
      <c r="C103" s="47" t="str">
        <f>K106</f>
        <v>53(94)</v>
      </c>
      <c r="D103" s="3"/>
      <c r="E103" s="14" t="s">
        <v>183</v>
      </c>
      <c r="F103" s="12">
        <v>4.0</v>
      </c>
      <c r="G103" s="20" t="str">
        <f>C117</f>
        <v>66</v>
      </c>
      <c r="H103" s="20">
        <v>5.0</v>
      </c>
      <c r="I103" s="46" t="s">
        <v>133</v>
      </c>
      <c r="J103" s="12">
        <v>4.0</v>
      </c>
      <c r="K103" s="47" t="str">
        <f>O98</f>
        <v>106(246)</v>
      </c>
      <c r="L103" s="3"/>
      <c r="M103" s="14" t="s">
        <v>172</v>
      </c>
      <c r="N103" s="12">
        <v>3.0</v>
      </c>
      <c r="O103" s="47" t="str">
        <f>G98</f>
        <v>9(25)</v>
      </c>
      <c r="P103" s="3"/>
    </row>
    <row r="104">
      <c r="A104" s="14" t="s">
        <v>201</v>
      </c>
      <c r="B104" s="12">
        <v>3.0</v>
      </c>
      <c r="C104" s="20" t="s">
        <v>206</v>
      </c>
      <c r="D104" s="20">
        <v>1.0</v>
      </c>
      <c r="E104" s="9" t="s">
        <v>203</v>
      </c>
      <c r="F104" s="2"/>
      <c r="G104" s="3"/>
      <c r="H104" s="3"/>
      <c r="I104" s="14" t="s">
        <v>184</v>
      </c>
      <c r="J104" s="12">
        <v>3.0</v>
      </c>
      <c r="K104" s="20" t="s">
        <v>185</v>
      </c>
      <c r="L104" s="3"/>
      <c r="M104" s="46" t="s">
        <v>142</v>
      </c>
      <c r="N104" s="12">
        <v>4.0</v>
      </c>
      <c r="O104" s="47" t="str">
        <f>C95</f>
        <v>100(210)</v>
      </c>
      <c r="P104" s="3"/>
    </row>
    <row r="105">
      <c r="A105" s="9" t="s">
        <v>205</v>
      </c>
      <c r="B105" s="2"/>
      <c r="C105" s="3"/>
      <c r="D105" s="3"/>
      <c r="E105" s="53" t="s">
        <v>77</v>
      </c>
      <c r="F105" s="12">
        <v>4.0</v>
      </c>
      <c r="G105" s="20" t="s">
        <v>212</v>
      </c>
      <c r="H105" s="3"/>
      <c r="I105" s="14" t="s">
        <v>141</v>
      </c>
      <c r="J105" s="12">
        <v>4.0</v>
      </c>
      <c r="K105" s="47" t="str">
        <f>C102</f>
        <v>31(51)</v>
      </c>
      <c r="L105" s="3"/>
      <c r="M105" s="14" t="s">
        <v>153</v>
      </c>
      <c r="N105" s="12">
        <v>4.0</v>
      </c>
      <c r="O105" s="47" t="str">
        <f>C107</f>
        <v>100(192)</v>
      </c>
      <c r="P105" s="3"/>
    </row>
    <row r="106">
      <c r="A106" s="14" t="s">
        <v>202</v>
      </c>
      <c r="B106" s="12">
        <v>4.0</v>
      </c>
      <c r="C106" s="20" t="s">
        <v>204</v>
      </c>
      <c r="D106" s="3"/>
      <c r="E106" s="53" t="s">
        <v>130</v>
      </c>
      <c r="F106" s="12">
        <v>4.0</v>
      </c>
      <c r="G106" s="20" t="s">
        <v>168</v>
      </c>
      <c r="H106" s="3"/>
      <c r="I106" s="14" t="s">
        <v>76</v>
      </c>
      <c r="J106" s="12">
        <v>4.0</v>
      </c>
      <c r="K106" s="20" t="s">
        <v>213</v>
      </c>
      <c r="L106" s="3"/>
      <c r="M106" s="14" t="s">
        <v>211</v>
      </c>
      <c r="N106" s="12">
        <v>4.0</v>
      </c>
      <c r="O106" s="47" t="str">
        <f>C116</f>
        <v>20(61)</v>
      </c>
      <c r="P106" s="3"/>
    </row>
    <row r="107">
      <c r="A107" s="14" t="s">
        <v>153</v>
      </c>
      <c r="B107" s="12">
        <v>4.0</v>
      </c>
      <c r="C107" s="20" t="s">
        <v>154</v>
      </c>
      <c r="D107" s="3"/>
      <c r="E107" s="53" t="s">
        <v>197</v>
      </c>
      <c r="F107" s="12">
        <v>4.0</v>
      </c>
      <c r="G107" s="20" t="s">
        <v>198</v>
      </c>
      <c r="H107" s="3"/>
      <c r="I107" s="14" t="s">
        <v>201</v>
      </c>
      <c r="J107" s="12">
        <v>3.0</v>
      </c>
      <c r="K107" s="20" t="str">
        <f>C104</f>
        <v>31(76)</v>
      </c>
      <c r="L107" s="20">
        <v>1.0</v>
      </c>
      <c r="M107" s="14" t="s">
        <v>179</v>
      </c>
      <c r="N107" s="12">
        <v>4.0</v>
      </c>
      <c r="O107" s="47" t="str">
        <f>K111</f>
        <v>23(41)</v>
      </c>
      <c r="P107" s="3"/>
    </row>
    <row r="108">
      <c r="A108" s="14" t="s">
        <v>195</v>
      </c>
      <c r="B108" s="12">
        <v>4.0</v>
      </c>
      <c r="C108" s="20" t="s">
        <v>196</v>
      </c>
      <c r="D108" s="3"/>
      <c r="E108" s="14" t="s">
        <v>76</v>
      </c>
      <c r="F108" s="12">
        <v>4.0</v>
      </c>
      <c r="G108" s="47" t="str">
        <f>K106</f>
        <v>53(94)</v>
      </c>
      <c r="H108" s="3"/>
      <c r="I108" s="9" t="s">
        <v>15</v>
      </c>
      <c r="J108" s="2"/>
      <c r="K108" s="3"/>
      <c r="L108" s="3"/>
      <c r="M108" s="14" t="s">
        <v>199</v>
      </c>
      <c r="N108" s="12">
        <v>4.0</v>
      </c>
      <c r="O108" s="47" t="str">
        <f>K113</f>
        <v>24(40)</v>
      </c>
      <c r="P108" s="3"/>
    </row>
    <row r="109">
      <c r="A109" s="14" t="s">
        <v>207</v>
      </c>
      <c r="B109" s="12">
        <v>4.0</v>
      </c>
      <c r="C109" s="20" t="s">
        <v>208</v>
      </c>
      <c r="D109" s="3"/>
      <c r="E109" s="14" t="s">
        <v>131</v>
      </c>
      <c r="F109" s="12">
        <v>4.0</v>
      </c>
      <c r="G109" s="47" t="str">
        <f>C97</f>
        <v>126(188)</v>
      </c>
      <c r="H109" s="3"/>
      <c r="I109" s="14" t="s">
        <v>169</v>
      </c>
      <c r="J109" s="12">
        <v>4.0</v>
      </c>
      <c r="K109" s="20" t="s">
        <v>170</v>
      </c>
      <c r="L109" s="3"/>
      <c r="M109" s="14" t="s">
        <v>214</v>
      </c>
      <c r="N109" s="12">
        <v>4.0</v>
      </c>
      <c r="O109" s="47" t="str">
        <f>C108</f>
        <v>18(37)</v>
      </c>
      <c r="P109" s="3"/>
    </row>
    <row r="110">
      <c r="A110" s="14" t="s">
        <v>215</v>
      </c>
      <c r="B110" s="12">
        <v>4.0</v>
      </c>
      <c r="C110" s="20" t="s">
        <v>217</v>
      </c>
      <c r="D110" s="3"/>
      <c r="E110" s="14" t="s">
        <v>141</v>
      </c>
      <c r="F110" s="12">
        <v>4.0</v>
      </c>
      <c r="G110" s="20" t="s">
        <v>192</v>
      </c>
      <c r="H110" s="3"/>
      <c r="I110" s="14" t="s">
        <v>177</v>
      </c>
      <c r="J110" s="12">
        <v>4.0</v>
      </c>
      <c r="K110" s="20" t="s">
        <v>178</v>
      </c>
      <c r="L110" s="3"/>
      <c r="M110" s="14" t="s">
        <v>149</v>
      </c>
      <c r="N110" s="12">
        <v>4.0</v>
      </c>
      <c r="O110" s="47" t="str">
        <f>G95</f>
        <v>25(32)</v>
      </c>
      <c r="P110" s="3"/>
    </row>
    <row r="111">
      <c r="A111" s="14" t="s">
        <v>216</v>
      </c>
      <c r="B111" s="12">
        <v>4.0</v>
      </c>
      <c r="C111" s="20" t="s">
        <v>220</v>
      </c>
      <c r="D111" s="3"/>
      <c r="E111" s="14" t="s">
        <v>140</v>
      </c>
      <c r="F111" s="12">
        <v>4.0</v>
      </c>
      <c r="G111" s="47" t="str">
        <f>C98</f>
        <v>43(92)</v>
      </c>
      <c r="H111" s="3"/>
      <c r="I111" s="14" t="s">
        <v>179</v>
      </c>
      <c r="J111" s="12">
        <v>4.0</v>
      </c>
      <c r="K111" s="20" t="s">
        <v>180</v>
      </c>
      <c r="L111" s="3"/>
      <c r="M111" s="14" t="s">
        <v>201</v>
      </c>
      <c r="N111" s="12">
        <v>3.0</v>
      </c>
      <c r="O111" s="47" t="str">
        <f>C104</f>
        <v>31(76)</v>
      </c>
      <c r="P111" s="3"/>
    </row>
    <row r="112">
      <c r="A112" s="14" t="s">
        <v>218</v>
      </c>
      <c r="B112" s="12">
        <v>4.0</v>
      </c>
      <c r="C112" s="20" t="s">
        <v>173</v>
      </c>
      <c r="D112" s="3"/>
      <c r="E112" s="46" t="s">
        <v>219</v>
      </c>
      <c r="F112" s="12">
        <v>4.0</v>
      </c>
      <c r="G112" s="20" t="s">
        <v>221</v>
      </c>
      <c r="H112" s="3"/>
      <c r="I112" s="14" t="s">
        <v>190</v>
      </c>
      <c r="J112" s="12">
        <v>4.0</v>
      </c>
      <c r="K112" s="20" t="s">
        <v>191</v>
      </c>
      <c r="L112" s="3"/>
      <c r="M112" s="46" t="s">
        <v>127</v>
      </c>
      <c r="N112" s="12">
        <v>5.0</v>
      </c>
      <c r="O112" s="20" t="str">
        <f>C92</f>
        <v>72(204)</v>
      </c>
      <c r="P112" s="20">
        <v>2.0</v>
      </c>
    </row>
    <row r="113">
      <c r="A113" s="14" t="s">
        <v>174</v>
      </c>
      <c r="B113" s="12">
        <v>4.0</v>
      </c>
      <c r="C113" s="20" t="s">
        <v>175</v>
      </c>
      <c r="D113" s="3"/>
      <c r="E113" s="46" t="s">
        <v>133</v>
      </c>
      <c r="F113" s="12">
        <v>4.0</v>
      </c>
      <c r="G113" s="20" t="s">
        <v>162</v>
      </c>
      <c r="H113" s="3"/>
      <c r="I113" s="14" t="s">
        <v>199</v>
      </c>
      <c r="J113" s="12">
        <v>4.0</v>
      </c>
      <c r="K113" s="20" t="s">
        <v>200</v>
      </c>
      <c r="L113" s="3"/>
      <c r="M113" s="6"/>
      <c r="N113" s="6"/>
      <c r="O113" s="26"/>
      <c r="P113" s="26" t="str">
        <f>sum(P100:P112)</f>
        <v>7</v>
      </c>
    </row>
    <row r="114">
      <c r="A114" s="14" t="s">
        <v>188</v>
      </c>
      <c r="B114" s="12">
        <v>4.0</v>
      </c>
      <c r="C114" s="20" t="s">
        <v>189</v>
      </c>
      <c r="D114" s="3"/>
      <c r="E114" s="14" t="s">
        <v>182</v>
      </c>
      <c r="F114" s="12">
        <v>3.0</v>
      </c>
      <c r="G114" s="47" t="str">
        <f>K102</f>
        <v>8(31)</v>
      </c>
      <c r="H114" s="3"/>
      <c r="I114" s="14" t="s">
        <v>209</v>
      </c>
      <c r="J114" s="12">
        <v>4.0</v>
      </c>
      <c r="K114" s="20" t="s">
        <v>210</v>
      </c>
      <c r="L114" s="3"/>
      <c r="M114" s="6"/>
      <c r="N114" s="6"/>
      <c r="O114" s="6"/>
      <c r="P114" s="6"/>
    </row>
    <row r="115">
      <c r="A115" s="14" t="s">
        <v>164</v>
      </c>
      <c r="B115" s="12">
        <v>4.0</v>
      </c>
      <c r="C115" s="20" t="s">
        <v>166</v>
      </c>
      <c r="D115" s="3"/>
      <c r="E115" s="14" t="s">
        <v>201</v>
      </c>
      <c r="F115" s="12">
        <v>3.0</v>
      </c>
      <c r="G115" s="47" t="str">
        <f>C104</f>
        <v>31(76)</v>
      </c>
      <c r="H115" s="3"/>
      <c r="I115" s="14" t="s">
        <v>183</v>
      </c>
      <c r="J115" s="60">
        <v>4.0</v>
      </c>
      <c r="K115" s="20" t="str">
        <f>G103</f>
        <v>66</v>
      </c>
      <c r="L115" s="20">
        <v>1.0</v>
      </c>
      <c r="M115" s="6"/>
      <c r="N115" s="6"/>
      <c r="O115" s="6"/>
      <c r="P115" s="6"/>
    </row>
    <row r="116">
      <c r="A116" s="14" t="s">
        <v>158</v>
      </c>
      <c r="B116" s="12">
        <v>4.0</v>
      </c>
      <c r="C116" s="20" t="s">
        <v>159</v>
      </c>
      <c r="D116" s="3"/>
      <c r="E116" s="14" t="s">
        <v>184</v>
      </c>
      <c r="F116" s="12">
        <v>3.0</v>
      </c>
      <c r="G116" s="20" t="str">
        <f>C101</f>
        <v>47(87)</v>
      </c>
      <c r="H116" s="20">
        <v>1.0</v>
      </c>
      <c r="I116" s="6"/>
      <c r="J116" s="6"/>
      <c r="K116" s="26"/>
      <c r="L116" s="26" t="str">
        <f>sum(L97:L115)</f>
        <v>8</v>
      </c>
      <c r="M116" s="6"/>
      <c r="N116" s="6"/>
      <c r="O116" s="6"/>
      <c r="P116" s="6"/>
    </row>
    <row r="117">
      <c r="A117" s="14" t="s">
        <v>183</v>
      </c>
      <c r="B117" s="12">
        <v>4.0</v>
      </c>
      <c r="C117" s="20">
        <v>66.0</v>
      </c>
      <c r="D117" s="20">
        <v>3.0</v>
      </c>
      <c r="E117" s="6"/>
      <c r="F117" s="6"/>
      <c r="G117" s="26"/>
      <c r="H117" s="26" t="str">
        <f>sum(H92:H116)</f>
        <v>7</v>
      </c>
      <c r="I117" s="6"/>
      <c r="J117" s="6"/>
      <c r="K117" s="6"/>
      <c r="L117" s="6"/>
      <c r="M117" s="6"/>
      <c r="N117" s="6"/>
      <c r="O117" s="6"/>
      <c r="P117" s="6"/>
    </row>
    <row r="118">
      <c r="A118" s="6"/>
      <c r="B118" s="6"/>
      <c r="C118" s="26"/>
      <c r="D118" s="26" t="str">
        <f>sum(D95:D117)</f>
        <v>8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</sheetData>
  <mergeCells count="68">
    <mergeCell ref="A54:B54"/>
    <mergeCell ref="A53:B53"/>
    <mergeCell ref="M53:N53"/>
    <mergeCell ref="M54:N54"/>
    <mergeCell ref="E54:F54"/>
    <mergeCell ref="E53:F53"/>
    <mergeCell ref="A62:B62"/>
    <mergeCell ref="A60:B60"/>
    <mergeCell ref="E60:F60"/>
    <mergeCell ref="E90:F90"/>
    <mergeCell ref="E91:F91"/>
    <mergeCell ref="I60:J60"/>
    <mergeCell ref="I91:J91"/>
    <mergeCell ref="A90:B90"/>
    <mergeCell ref="A91:B91"/>
    <mergeCell ref="I90:J90"/>
    <mergeCell ref="A83:B83"/>
    <mergeCell ref="A86:B86"/>
    <mergeCell ref="E85:F85"/>
    <mergeCell ref="A39:B39"/>
    <mergeCell ref="A40:B40"/>
    <mergeCell ref="A32:B32"/>
    <mergeCell ref="A28:B28"/>
    <mergeCell ref="I54:J54"/>
    <mergeCell ref="I53:J53"/>
    <mergeCell ref="A47:B47"/>
    <mergeCell ref="E27:F27"/>
    <mergeCell ref="E30:F30"/>
    <mergeCell ref="E39:F39"/>
    <mergeCell ref="E40:F40"/>
    <mergeCell ref="M60:N60"/>
    <mergeCell ref="M62:N62"/>
    <mergeCell ref="M91:N91"/>
    <mergeCell ref="M90:N90"/>
    <mergeCell ref="M85:N85"/>
    <mergeCell ref="M101:N101"/>
    <mergeCell ref="I68:J68"/>
    <mergeCell ref="I69:J69"/>
    <mergeCell ref="E76:F76"/>
    <mergeCell ref="E68:F68"/>
    <mergeCell ref="E69:F69"/>
    <mergeCell ref="M78:N78"/>
    <mergeCell ref="M74:N74"/>
    <mergeCell ref="M69:N69"/>
    <mergeCell ref="M68:N68"/>
    <mergeCell ref="I84:J84"/>
    <mergeCell ref="I76:J76"/>
    <mergeCell ref="I98:J98"/>
    <mergeCell ref="I108:J108"/>
    <mergeCell ref="A105:B105"/>
    <mergeCell ref="E104:F104"/>
    <mergeCell ref="A96:B96"/>
    <mergeCell ref="E93:F93"/>
    <mergeCell ref="A75:B75"/>
    <mergeCell ref="A68:B68"/>
    <mergeCell ref="A69:B69"/>
    <mergeCell ref="A19:B19"/>
    <mergeCell ref="A20:B20"/>
    <mergeCell ref="A1:B1"/>
    <mergeCell ref="A9:B9"/>
    <mergeCell ref="A2:B2"/>
    <mergeCell ref="E19:F19"/>
    <mergeCell ref="E20:F20"/>
    <mergeCell ref="E1:F1"/>
    <mergeCell ref="E9:F9"/>
    <mergeCell ref="E2:F2"/>
    <mergeCell ref="E12:F12"/>
    <mergeCell ref="E15:F1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41.43"/>
    <col customWidth="1" min="4" max="4" width="48.86"/>
    <col customWidth="1" min="7" max="7" width="49.43"/>
    <col customWidth="1" min="10" max="10" width="46.29"/>
  </cols>
  <sheetData>
    <row r="1">
      <c r="A1" s="1" t="s">
        <v>0</v>
      </c>
      <c r="B1" s="2"/>
      <c r="C1" s="3"/>
      <c r="D1" s="1" t="s">
        <v>1</v>
      </c>
      <c r="E1" s="2"/>
      <c r="F1" s="3"/>
      <c r="G1" s="6"/>
      <c r="H1" s="6"/>
      <c r="I1" s="6"/>
      <c r="J1" s="6"/>
      <c r="K1" s="6"/>
      <c r="L1" s="6"/>
    </row>
    <row r="2">
      <c r="A2" s="9" t="s">
        <v>2</v>
      </c>
      <c r="B2" s="2"/>
      <c r="C2" s="3"/>
      <c r="D2" s="9" t="s">
        <v>2</v>
      </c>
      <c r="E2" s="2"/>
      <c r="F2" s="3"/>
      <c r="G2" s="6"/>
      <c r="H2" s="6"/>
      <c r="I2" s="6"/>
      <c r="J2" s="6"/>
      <c r="K2" s="6"/>
      <c r="L2" s="6"/>
    </row>
    <row r="3">
      <c r="A3" s="11" t="s">
        <v>3</v>
      </c>
      <c r="B3" s="12">
        <v>4.0</v>
      </c>
      <c r="C3" s="3"/>
      <c r="D3" s="18" t="s">
        <v>4</v>
      </c>
      <c r="E3" s="16">
        <v>4.0</v>
      </c>
      <c r="F3" s="3"/>
      <c r="G3" s="6"/>
      <c r="H3" s="6"/>
      <c r="I3" s="6"/>
      <c r="J3" s="6"/>
      <c r="K3" s="6"/>
      <c r="L3" s="6"/>
    </row>
    <row r="4">
      <c r="A4" s="11" t="s">
        <v>5</v>
      </c>
      <c r="B4" s="12">
        <v>4.0</v>
      </c>
      <c r="C4" s="3"/>
      <c r="D4" s="18" t="s">
        <v>6</v>
      </c>
      <c r="E4" s="12">
        <v>3.0</v>
      </c>
      <c r="F4" s="3"/>
      <c r="G4" s="6"/>
      <c r="H4" s="6"/>
      <c r="I4" s="6"/>
      <c r="J4" s="6"/>
      <c r="K4" s="6"/>
      <c r="L4" s="6"/>
    </row>
    <row r="5">
      <c r="A5" s="18" t="s">
        <v>7</v>
      </c>
      <c r="B5" s="12">
        <v>3.0</v>
      </c>
      <c r="C5" s="3"/>
      <c r="D5" s="18" t="s">
        <v>8</v>
      </c>
      <c r="E5" s="16">
        <v>3.0</v>
      </c>
      <c r="F5" s="3"/>
      <c r="G5" s="6"/>
      <c r="H5" s="6"/>
      <c r="I5" s="6"/>
      <c r="J5" s="6"/>
      <c r="K5" s="6"/>
      <c r="L5" s="6"/>
    </row>
    <row r="6">
      <c r="A6" s="11" t="s">
        <v>9</v>
      </c>
      <c r="B6" s="12">
        <v>4.0</v>
      </c>
      <c r="C6" s="3"/>
      <c r="D6" s="18" t="s">
        <v>10</v>
      </c>
      <c r="E6" s="16">
        <v>4.0</v>
      </c>
      <c r="F6" s="3"/>
      <c r="G6" s="6"/>
      <c r="H6" s="6"/>
      <c r="I6" s="6"/>
      <c r="J6" s="6"/>
      <c r="K6" s="6"/>
      <c r="L6" s="6"/>
    </row>
    <row r="7">
      <c r="A7" s="18" t="s">
        <v>11</v>
      </c>
      <c r="B7" s="12">
        <v>5.0</v>
      </c>
      <c r="C7" s="3"/>
      <c r="D7" s="18" t="s">
        <v>12</v>
      </c>
      <c r="E7" s="16">
        <v>4.0</v>
      </c>
      <c r="F7" s="3"/>
      <c r="G7" s="6"/>
      <c r="H7" s="6"/>
      <c r="I7" s="6"/>
      <c r="J7" s="6"/>
      <c r="K7" s="6"/>
      <c r="L7" s="6"/>
    </row>
    <row r="8">
      <c r="A8" s="18" t="s">
        <v>13</v>
      </c>
      <c r="B8" s="12">
        <v>4.0</v>
      </c>
      <c r="C8" s="20">
        <v>6.0</v>
      </c>
      <c r="D8" s="18" t="s">
        <v>14</v>
      </c>
      <c r="E8" s="16">
        <v>3.0</v>
      </c>
      <c r="F8" s="21">
        <v>6.0</v>
      </c>
      <c r="G8" s="6"/>
      <c r="H8" s="6"/>
      <c r="I8" s="6"/>
      <c r="J8" s="6"/>
      <c r="K8" s="6"/>
      <c r="L8" s="6"/>
    </row>
    <row r="9">
      <c r="A9" s="9" t="s">
        <v>15</v>
      </c>
      <c r="B9" s="2"/>
      <c r="C9" s="3"/>
      <c r="D9" s="9" t="s">
        <v>15</v>
      </c>
      <c r="E9" s="2"/>
      <c r="F9" s="3"/>
      <c r="G9" s="6"/>
      <c r="H9" s="6"/>
      <c r="I9" s="6"/>
      <c r="J9" s="6"/>
      <c r="K9" s="6"/>
      <c r="L9" s="6"/>
    </row>
    <row r="10">
      <c r="A10" s="11" t="s">
        <v>16</v>
      </c>
      <c r="B10" s="12">
        <v>2.0</v>
      </c>
      <c r="C10" s="3"/>
      <c r="D10" s="18" t="s">
        <v>17</v>
      </c>
      <c r="E10" s="16">
        <v>3.0</v>
      </c>
      <c r="F10" s="3"/>
      <c r="G10" s="6"/>
      <c r="H10" s="6"/>
      <c r="I10" s="6"/>
      <c r="J10" s="6"/>
      <c r="K10" s="6"/>
      <c r="L10" s="6"/>
    </row>
    <row r="11">
      <c r="A11" s="18" t="s">
        <v>18</v>
      </c>
      <c r="B11" s="12">
        <v>2.0</v>
      </c>
      <c r="C11" s="3"/>
      <c r="D11" s="18" t="s">
        <v>19</v>
      </c>
      <c r="E11" s="16">
        <v>3.0</v>
      </c>
      <c r="F11" s="20">
        <v>1.0</v>
      </c>
      <c r="G11" s="6"/>
      <c r="H11" s="6"/>
      <c r="I11" s="6"/>
      <c r="J11" s="6"/>
      <c r="K11" s="6"/>
      <c r="L11" s="6"/>
    </row>
    <row r="12">
      <c r="A12" s="11" t="s">
        <v>20</v>
      </c>
      <c r="B12" s="12">
        <v>2.0</v>
      </c>
      <c r="C12" s="3"/>
      <c r="D12" s="9" t="s">
        <v>15</v>
      </c>
      <c r="E12" s="2"/>
      <c r="F12" s="3"/>
      <c r="G12" s="6"/>
      <c r="H12" s="6"/>
      <c r="I12" s="6"/>
      <c r="J12" s="6"/>
      <c r="K12" s="6"/>
      <c r="L12" s="6"/>
    </row>
    <row r="13">
      <c r="A13" s="11" t="s">
        <v>21</v>
      </c>
      <c r="B13" s="12">
        <v>2.0</v>
      </c>
      <c r="C13" s="20">
        <v>1.0</v>
      </c>
      <c r="D13" s="18" t="s">
        <v>22</v>
      </c>
      <c r="E13" s="16">
        <v>2.0</v>
      </c>
      <c r="F13" s="3"/>
      <c r="G13" s="6"/>
      <c r="H13" s="6"/>
      <c r="I13" s="6"/>
      <c r="J13" s="6"/>
      <c r="K13" s="6"/>
      <c r="L13" s="6"/>
    </row>
    <row r="14">
      <c r="A14" s="25"/>
      <c r="B14" s="25"/>
      <c r="C14" s="26" t="str">
        <f>sum(C8:C13)</f>
        <v>7</v>
      </c>
      <c r="D14" s="18" t="s">
        <v>21</v>
      </c>
      <c r="E14" s="16">
        <v>2.0</v>
      </c>
      <c r="F14" s="20">
        <v>1.0</v>
      </c>
      <c r="G14" s="6"/>
      <c r="H14" s="6"/>
      <c r="I14" s="6"/>
      <c r="J14" s="6"/>
      <c r="K14" s="6"/>
      <c r="L14" s="6"/>
    </row>
    <row r="15">
      <c r="A15" s="25"/>
      <c r="B15" s="25"/>
      <c r="C15" s="6"/>
      <c r="D15" s="9" t="s">
        <v>23</v>
      </c>
      <c r="E15" s="2"/>
      <c r="F15" s="3"/>
      <c r="G15" s="6"/>
      <c r="H15" s="6"/>
      <c r="I15" s="6"/>
      <c r="J15" s="6"/>
      <c r="K15" s="6"/>
      <c r="L15" s="6"/>
    </row>
    <row r="16">
      <c r="A16" s="25"/>
      <c r="B16" s="25"/>
      <c r="C16" s="6"/>
      <c r="D16" s="18" t="s">
        <v>24</v>
      </c>
      <c r="E16" s="16">
        <v>3.0</v>
      </c>
      <c r="F16" s="3"/>
      <c r="G16" s="6"/>
      <c r="H16" s="6"/>
      <c r="I16" s="6"/>
      <c r="J16" s="6"/>
      <c r="K16" s="6"/>
      <c r="L16" s="6"/>
    </row>
    <row r="17">
      <c r="A17" s="25"/>
      <c r="B17" s="25"/>
      <c r="C17" s="6"/>
      <c r="D17" s="6"/>
      <c r="E17" s="6"/>
      <c r="F17" s="26" t="str">
        <f>sum(F8:F14)</f>
        <v>8</v>
      </c>
      <c r="G17" s="6"/>
      <c r="H17" s="6"/>
      <c r="I17" s="6"/>
      <c r="J17" s="6"/>
      <c r="K17" s="6"/>
      <c r="L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>
      <c r="A19" s="1" t="s">
        <v>25</v>
      </c>
      <c r="B19" s="2"/>
      <c r="C19" s="29"/>
      <c r="D19" s="1" t="s">
        <v>26</v>
      </c>
      <c r="E19" s="2"/>
      <c r="F19" s="3"/>
      <c r="G19" s="6"/>
      <c r="H19" s="6"/>
      <c r="I19" s="6"/>
      <c r="J19" s="6"/>
      <c r="K19" s="6"/>
      <c r="L19" s="6"/>
    </row>
    <row r="20">
      <c r="A20" s="9" t="s">
        <v>2</v>
      </c>
      <c r="B20" s="2"/>
      <c r="C20" s="29"/>
      <c r="D20" s="9" t="s">
        <v>2</v>
      </c>
      <c r="E20" s="2"/>
      <c r="F20" s="3"/>
      <c r="G20" s="6"/>
      <c r="H20" s="6"/>
      <c r="I20" s="6"/>
      <c r="J20" s="6"/>
      <c r="K20" s="6"/>
      <c r="L20" s="6"/>
    </row>
    <row r="21">
      <c r="A21" s="18" t="s">
        <v>27</v>
      </c>
      <c r="B21" s="12">
        <v>4.0</v>
      </c>
      <c r="C21" s="29"/>
      <c r="D21" s="18" t="s">
        <v>28</v>
      </c>
      <c r="E21" s="16">
        <v>4.0</v>
      </c>
      <c r="F21" s="3"/>
      <c r="G21" s="6"/>
      <c r="H21" s="6"/>
      <c r="I21" s="6"/>
      <c r="J21" s="6"/>
      <c r="K21" s="6"/>
      <c r="L21" s="6"/>
    </row>
    <row r="22">
      <c r="A22" s="11" t="s">
        <v>29</v>
      </c>
      <c r="B22" s="12">
        <v>4.0</v>
      </c>
      <c r="C22" s="29"/>
      <c r="D22" s="18" t="s">
        <v>30</v>
      </c>
      <c r="E22" s="16">
        <v>3.0</v>
      </c>
      <c r="F22" s="3"/>
      <c r="G22" s="6"/>
      <c r="H22" s="6"/>
      <c r="I22" s="6"/>
      <c r="J22" s="6"/>
      <c r="K22" s="6"/>
      <c r="L22" s="6"/>
    </row>
    <row r="23">
      <c r="A23" s="31" t="s">
        <v>31</v>
      </c>
      <c r="B23" s="12">
        <v>3.0</v>
      </c>
      <c r="C23" s="29"/>
      <c r="D23" s="18" t="s">
        <v>32</v>
      </c>
      <c r="E23" s="16">
        <v>5.0</v>
      </c>
      <c r="F23" s="3"/>
      <c r="G23" s="6"/>
      <c r="H23" s="6"/>
      <c r="I23" s="6"/>
      <c r="J23" s="6"/>
      <c r="K23" s="6"/>
      <c r="L23" s="6"/>
    </row>
    <row r="24">
      <c r="A24" s="11" t="s">
        <v>33</v>
      </c>
      <c r="B24" s="12">
        <v>3.0</v>
      </c>
      <c r="C24" s="29"/>
      <c r="D24" s="18" t="s">
        <v>34</v>
      </c>
      <c r="E24" s="16">
        <v>5.0</v>
      </c>
      <c r="F24" s="3"/>
      <c r="G24" s="6"/>
      <c r="H24" s="6"/>
      <c r="I24" s="6"/>
      <c r="J24" s="6"/>
      <c r="K24" s="6"/>
      <c r="L24" s="6"/>
    </row>
    <row r="25">
      <c r="A25" s="11" t="s">
        <v>35</v>
      </c>
      <c r="B25" s="12">
        <v>4.0</v>
      </c>
      <c r="C25" s="29"/>
      <c r="D25" s="18" t="s">
        <v>36</v>
      </c>
      <c r="E25" s="16">
        <v>3.0</v>
      </c>
      <c r="F25" s="3"/>
      <c r="G25" s="6"/>
      <c r="H25" s="6"/>
      <c r="I25" s="6"/>
      <c r="J25" s="6"/>
      <c r="K25" s="6"/>
      <c r="L25" s="6"/>
    </row>
    <row r="26">
      <c r="A26" s="18" t="s">
        <v>37</v>
      </c>
      <c r="B26" s="12">
        <v>2.0</v>
      </c>
      <c r="C26" s="29"/>
      <c r="D26" s="18" t="s">
        <v>38</v>
      </c>
      <c r="E26" s="16">
        <v>4.0</v>
      </c>
      <c r="F26" s="20">
        <v>6.0</v>
      </c>
      <c r="G26" s="6"/>
      <c r="H26" s="6"/>
      <c r="I26" s="6"/>
      <c r="J26" s="6"/>
      <c r="K26" s="6"/>
      <c r="L26" s="6"/>
    </row>
    <row r="27">
      <c r="A27" s="31" t="s">
        <v>39</v>
      </c>
      <c r="B27" s="12">
        <v>3.0</v>
      </c>
      <c r="C27" s="32">
        <v>7.0</v>
      </c>
      <c r="D27" s="9" t="s">
        <v>15</v>
      </c>
      <c r="E27" s="2"/>
      <c r="F27" s="3"/>
      <c r="G27" s="6"/>
      <c r="H27" s="6"/>
      <c r="I27" s="6"/>
      <c r="J27" s="6"/>
      <c r="K27" s="6"/>
      <c r="L27" s="6"/>
    </row>
    <row r="28">
      <c r="A28" s="9" t="s">
        <v>15</v>
      </c>
      <c r="B28" s="2"/>
      <c r="C28" s="29"/>
      <c r="D28" s="18" t="s">
        <v>40</v>
      </c>
      <c r="E28" s="16">
        <v>3.0</v>
      </c>
      <c r="F28" s="3"/>
      <c r="G28" s="6"/>
      <c r="H28" s="6"/>
      <c r="I28" s="6"/>
      <c r="J28" s="6"/>
      <c r="K28" s="6"/>
      <c r="L28" s="6"/>
    </row>
    <row r="29">
      <c r="A29" s="18" t="s">
        <v>41</v>
      </c>
      <c r="B29" s="12">
        <v>3.0</v>
      </c>
      <c r="C29" s="29"/>
      <c r="D29" s="18" t="s">
        <v>42</v>
      </c>
      <c r="E29" s="16">
        <v>4.0</v>
      </c>
      <c r="F29" s="20">
        <v>1.0</v>
      </c>
      <c r="G29" s="6"/>
      <c r="H29" s="6"/>
      <c r="I29" s="6"/>
      <c r="J29" s="6"/>
      <c r="K29" s="6"/>
      <c r="L29" s="6"/>
    </row>
    <row r="30">
      <c r="A30" s="18" t="s">
        <v>43</v>
      </c>
      <c r="B30" s="12">
        <v>3.0</v>
      </c>
      <c r="C30" s="29"/>
      <c r="D30" s="9" t="s">
        <v>15</v>
      </c>
      <c r="E30" s="2"/>
      <c r="F30" s="3"/>
      <c r="G30" s="6"/>
      <c r="H30" s="6"/>
      <c r="I30" s="6"/>
      <c r="J30" s="6"/>
      <c r="K30" s="6"/>
      <c r="L30" s="6"/>
    </row>
    <row r="31">
      <c r="A31" s="18" t="s">
        <v>44</v>
      </c>
      <c r="B31" s="12">
        <v>3.0</v>
      </c>
      <c r="C31" s="32">
        <v>1.0</v>
      </c>
      <c r="D31" s="18" t="s">
        <v>22</v>
      </c>
      <c r="E31" s="16">
        <v>2.0</v>
      </c>
      <c r="F31" s="3"/>
      <c r="G31" s="6"/>
      <c r="H31" s="6"/>
      <c r="I31" s="6"/>
      <c r="J31" s="6"/>
      <c r="K31" s="6"/>
      <c r="L31" s="6"/>
    </row>
    <row r="32">
      <c r="A32" s="9" t="s">
        <v>15</v>
      </c>
      <c r="B32" s="2"/>
      <c r="C32" s="29"/>
      <c r="D32" s="18" t="s">
        <v>21</v>
      </c>
      <c r="E32" s="16">
        <v>2.0</v>
      </c>
      <c r="F32" s="20">
        <v>1.0</v>
      </c>
      <c r="G32" s="6"/>
      <c r="H32" s="6"/>
      <c r="I32" s="6"/>
      <c r="J32" s="6"/>
      <c r="K32" s="6"/>
      <c r="L32" s="6"/>
    </row>
    <row r="33">
      <c r="A33" s="11" t="s">
        <v>16</v>
      </c>
      <c r="B33" s="12">
        <v>2.0</v>
      </c>
      <c r="C33" s="29"/>
      <c r="D33" s="6"/>
      <c r="E33" s="6"/>
      <c r="F33" s="26" t="str">
        <f>sum(F26:F32)</f>
        <v>8</v>
      </c>
      <c r="G33" s="6"/>
      <c r="H33" s="6"/>
      <c r="I33" s="6"/>
      <c r="J33" s="6"/>
      <c r="K33" s="6"/>
      <c r="L33" s="6"/>
    </row>
    <row r="34">
      <c r="A34" s="18" t="s">
        <v>22</v>
      </c>
      <c r="B34" s="12">
        <v>2.0</v>
      </c>
      <c r="C34" s="29"/>
      <c r="D34" s="6"/>
      <c r="E34" s="6"/>
      <c r="F34" s="6"/>
      <c r="G34" s="6"/>
      <c r="H34" s="6"/>
      <c r="I34" s="6"/>
      <c r="J34" s="6"/>
      <c r="K34" s="6"/>
      <c r="L34" s="6"/>
    </row>
    <row r="35">
      <c r="A35" s="11" t="s">
        <v>20</v>
      </c>
      <c r="B35" s="12">
        <v>2.0</v>
      </c>
      <c r="C35" s="29"/>
      <c r="D35" s="6"/>
      <c r="E35" s="6"/>
      <c r="F35" s="6"/>
      <c r="G35" s="6"/>
      <c r="H35" s="6"/>
      <c r="I35" s="6"/>
      <c r="J35" s="6"/>
      <c r="K35" s="6"/>
      <c r="L35" s="6"/>
    </row>
    <row r="36">
      <c r="A36" s="11" t="s">
        <v>21</v>
      </c>
      <c r="B36" s="12">
        <v>2.0</v>
      </c>
      <c r="C36" s="32">
        <v>1.0</v>
      </c>
      <c r="D36" s="6"/>
      <c r="E36" s="6"/>
      <c r="F36" s="6"/>
      <c r="G36" s="6"/>
      <c r="H36" s="6"/>
      <c r="I36" s="6"/>
      <c r="J36" s="6"/>
      <c r="K36" s="6"/>
      <c r="L36" s="6"/>
    </row>
    <row r="37">
      <c r="A37" s="25"/>
      <c r="B37" s="25"/>
      <c r="C37" s="33" t="str">
        <f>sum(C27:C36)</f>
        <v>9</v>
      </c>
      <c r="D37" s="6"/>
      <c r="E37" s="6"/>
      <c r="F37" s="6"/>
      <c r="G37" s="6"/>
      <c r="H37" s="6"/>
      <c r="I37" s="6"/>
      <c r="J37" s="6"/>
      <c r="K37" s="6"/>
      <c r="L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>
      <c r="A39" s="1" t="s">
        <v>45</v>
      </c>
      <c r="B39" s="2"/>
      <c r="C39" s="3"/>
      <c r="D39" s="1" t="s">
        <v>46</v>
      </c>
      <c r="E39" s="2"/>
      <c r="F39" s="6"/>
      <c r="G39" s="6"/>
      <c r="H39" s="6"/>
      <c r="I39" s="6"/>
      <c r="J39" s="6"/>
      <c r="K39" s="6"/>
      <c r="L39" s="6"/>
    </row>
    <row r="40">
      <c r="A40" s="9" t="s">
        <v>2</v>
      </c>
      <c r="B40" s="2"/>
      <c r="C40" s="3"/>
      <c r="D40" s="9" t="s">
        <v>2</v>
      </c>
      <c r="E40" s="2"/>
      <c r="F40" s="3"/>
      <c r="G40" s="6"/>
      <c r="H40" s="6"/>
      <c r="I40" s="6"/>
      <c r="J40" s="6"/>
      <c r="K40" s="6"/>
      <c r="L40" s="6"/>
    </row>
    <row r="41">
      <c r="A41" s="11" t="s">
        <v>47</v>
      </c>
      <c r="B41" s="12">
        <v>4.0</v>
      </c>
      <c r="C41" s="3"/>
      <c r="D41" s="31" t="s">
        <v>48</v>
      </c>
      <c r="E41" s="16">
        <v>3.0</v>
      </c>
      <c r="F41" s="3"/>
      <c r="G41" s="6"/>
      <c r="H41" s="6"/>
      <c r="I41" s="6"/>
      <c r="J41" s="6"/>
      <c r="K41" s="6"/>
      <c r="L41" s="6"/>
    </row>
    <row r="42">
      <c r="A42" s="11" t="s">
        <v>49</v>
      </c>
      <c r="B42" s="12">
        <v>4.0</v>
      </c>
      <c r="C42" s="3"/>
      <c r="D42" s="31" t="s">
        <v>50</v>
      </c>
      <c r="E42" s="16">
        <v>4.0</v>
      </c>
      <c r="F42" s="3"/>
      <c r="G42" s="6"/>
      <c r="H42" s="6"/>
      <c r="I42" s="6"/>
      <c r="J42" s="6"/>
      <c r="K42" s="6"/>
      <c r="L42" s="6"/>
    </row>
    <row r="43">
      <c r="A43" s="11" t="s">
        <v>51</v>
      </c>
      <c r="B43" s="12">
        <v>4.0</v>
      </c>
      <c r="C43" s="3"/>
      <c r="D43" s="31" t="s">
        <v>52</v>
      </c>
      <c r="E43" s="16">
        <v>4.0</v>
      </c>
      <c r="F43" s="3"/>
      <c r="G43" s="6"/>
      <c r="H43" s="6"/>
      <c r="I43" s="6"/>
      <c r="J43" s="6"/>
      <c r="K43" s="6"/>
      <c r="L43" s="6"/>
    </row>
    <row r="44">
      <c r="A44" s="11" t="s">
        <v>53</v>
      </c>
      <c r="B44" s="12">
        <v>5.0</v>
      </c>
      <c r="C44" s="3"/>
      <c r="D44" s="31" t="s">
        <v>54</v>
      </c>
      <c r="E44" s="16">
        <v>4.0</v>
      </c>
      <c r="F44" s="3"/>
      <c r="G44" s="6"/>
      <c r="H44" s="6"/>
      <c r="I44" s="6"/>
      <c r="J44" s="6"/>
      <c r="K44" s="6"/>
      <c r="L44" s="6"/>
    </row>
    <row r="45">
      <c r="A45" s="18" t="s">
        <v>55</v>
      </c>
      <c r="B45" s="12">
        <v>5.0</v>
      </c>
      <c r="C45" s="3"/>
      <c r="D45" s="31" t="s">
        <v>56</v>
      </c>
      <c r="E45" s="16">
        <v>4.0</v>
      </c>
      <c r="F45" s="3"/>
      <c r="G45" s="6"/>
      <c r="H45" s="6"/>
      <c r="I45" s="6"/>
      <c r="J45" s="6"/>
      <c r="K45" s="6"/>
      <c r="L45" s="6"/>
    </row>
    <row r="46">
      <c r="A46" s="18" t="s">
        <v>57</v>
      </c>
      <c r="B46" s="12">
        <v>4.0</v>
      </c>
      <c r="C46" s="20">
        <v>6.0</v>
      </c>
      <c r="D46" s="31" t="s">
        <v>58</v>
      </c>
      <c r="E46" s="16">
        <v>3.0</v>
      </c>
      <c r="F46" s="3"/>
      <c r="G46" s="6"/>
      <c r="H46" s="6"/>
      <c r="I46" s="6"/>
      <c r="J46" s="6"/>
      <c r="K46" s="6"/>
      <c r="L46" s="6"/>
    </row>
    <row r="47">
      <c r="A47" s="9" t="s">
        <v>15</v>
      </c>
      <c r="B47" s="2"/>
      <c r="C47" s="3"/>
      <c r="D47" s="31" t="s">
        <v>59</v>
      </c>
      <c r="E47" s="16">
        <v>4.0</v>
      </c>
      <c r="F47" s="20">
        <v>7.0</v>
      </c>
      <c r="G47" s="6"/>
      <c r="H47" s="6"/>
      <c r="I47" s="6"/>
      <c r="J47" s="6"/>
      <c r="K47" s="6"/>
      <c r="L47" s="6"/>
    </row>
    <row r="48">
      <c r="A48" s="18" t="s">
        <v>60</v>
      </c>
      <c r="B48" s="12">
        <v>3.0</v>
      </c>
      <c r="C48" s="3"/>
      <c r="D48" s="6"/>
      <c r="E48" s="6"/>
      <c r="F48" s="26" t="str">
        <f>sum(F47)</f>
        <v>7</v>
      </c>
      <c r="G48" s="6"/>
      <c r="H48" s="6"/>
      <c r="I48" s="6"/>
      <c r="J48" s="6"/>
      <c r="K48" s="6"/>
      <c r="L48" s="6"/>
    </row>
    <row r="49">
      <c r="A49" s="11" t="s">
        <v>61</v>
      </c>
      <c r="B49" s="12">
        <v>3.0</v>
      </c>
      <c r="C49" s="3"/>
      <c r="D49" s="6"/>
      <c r="E49" s="6"/>
      <c r="F49" s="6"/>
      <c r="G49" s="6"/>
      <c r="H49" s="6"/>
      <c r="I49" s="6"/>
      <c r="J49" s="6"/>
      <c r="K49" s="6"/>
      <c r="L49" s="6"/>
    </row>
    <row r="50">
      <c r="A50" s="18" t="s">
        <v>62</v>
      </c>
      <c r="B50" s="12">
        <v>3.0</v>
      </c>
      <c r="C50" s="20">
        <v>1.0</v>
      </c>
      <c r="D50" s="6"/>
      <c r="E50" s="6"/>
      <c r="F50" s="6"/>
      <c r="G50" s="6"/>
      <c r="H50" s="6"/>
      <c r="I50" s="6"/>
      <c r="J50" s="6"/>
      <c r="K50" s="6"/>
      <c r="L50" s="6"/>
    </row>
    <row r="51">
      <c r="A51" s="37"/>
      <c r="B51" s="25"/>
      <c r="C51" s="26" t="str">
        <f>sum(C46:C50)</f>
        <v>7</v>
      </c>
      <c r="D51" s="6"/>
      <c r="E51" s="6"/>
      <c r="F51" s="6"/>
      <c r="G51" s="6"/>
      <c r="H51" s="6"/>
      <c r="I51" s="6"/>
      <c r="J51" s="6"/>
      <c r="K51" s="6"/>
      <c r="L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>
      <c r="A53" s="39" t="s">
        <v>63</v>
      </c>
      <c r="B53" s="2"/>
      <c r="C53" s="6"/>
      <c r="D53" s="41" t="s">
        <v>63</v>
      </c>
      <c r="E53" s="2"/>
      <c r="F53" s="6"/>
      <c r="G53" s="42" t="s">
        <v>63</v>
      </c>
      <c r="H53" s="2"/>
      <c r="I53" s="6"/>
      <c r="J53" s="43" t="s">
        <v>63</v>
      </c>
      <c r="K53" s="2"/>
      <c r="L53" s="6"/>
    </row>
    <row r="54">
      <c r="A54" s="9" t="s">
        <v>2</v>
      </c>
      <c r="B54" s="2"/>
      <c r="C54" s="3"/>
      <c r="D54" s="9" t="s">
        <v>2</v>
      </c>
      <c r="E54" s="2"/>
      <c r="F54" s="3"/>
      <c r="G54" s="9" t="s">
        <v>2</v>
      </c>
      <c r="H54" s="2"/>
      <c r="I54" s="3"/>
      <c r="J54" s="9" t="s">
        <v>2</v>
      </c>
      <c r="K54" s="2"/>
      <c r="L54" s="3"/>
    </row>
    <row r="55">
      <c r="A55" s="18" t="s">
        <v>64</v>
      </c>
      <c r="B55" s="12">
        <v>5.0</v>
      </c>
      <c r="C55" s="3"/>
      <c r="D55" s="18" t="s">
        <v>64</v>
      </c>
      <c r="E55" s="12">
        <v>5.0</v>
      </c>
      <c r="F55" s="3"/>
      <c r="G55" s="18" t="s">
        <v>64</v>
      </c>
      <c r="H55" s="12">
        <v>5.0</v>
      </c>
      <c r="I55" s="3"/>
      <c r="J55" s="18" t="s">
        <v>64</v>
      </c>
      <c r="K55" s="12">
        <v>5.0</v>
      </c>
      <c r="L55" s="3"/>
    </row>
    <row r="56">
      <c r="A56" s="18" t="s">
        <v>65</v>
      </c>
      <c r="B56" s="12">
        <v>5.0</v>
      </c>
      <c r="C56" s="3"/>
      <c r="D56" s="18" t="s">
        <v>65</v>
      </c>
      <c r="E56" s="12">
        <v>5.0</v>
      </c>
      <c r="F56" s="3"/>
      <c r="G56" s="18" t="s">
        <v>65</v>
      </c>
      <c r="H56" s="12">
        <v>5.0</v>
      </c>
      <c r="I56" s="3"/>
      <c r="J56" s="18" t="s">
        <v>65</v>
      </c>
      <c r="K56" s="12">
        <v>5.0</v>
      </c>
      <c r="L56" s="3"/>
    </row>
    <row r="57">
      <c r="A57" s="18" t="s">
        <v>66</v>
      </c>
      <c r="B57" s="12">
        <v>4.0</v>
      </c>
      <c r="C57" s="3"/>
      <c r="D57" s="18" t="s">
        <v>66</v>
      </c>
      <c r="E57" s="12">
        <v>4.0</v>
      </c>
      <c r="F57" s="3"/>
      <c r="G57" s="18" t="s">
        <v>66</v>
      </c>
      <c r="H57" s="12">
        <v>4.0</v>
      </c>
      <c r="I57" s="3"/>
      <c r="J57" s="18" t="s">
        <v>66</v>
      </c>
      <c r="K57" s="12">
        <v>4.0</v>
      </c>
      <c r="L57" s="3"/>
    </row>
    <row r="58">
      <c r="A58" s="18" t="s">
        <v>67</v>
      </c>
      <c r="B58" s="12">
        <v>5.0</v>
      </c>
      <c r="C58" s="3"/>
      <c r="D58" s="18" t="s">
        <v>67</v>
      </c>
      <c r="E58" s="12">
        <v>5.0</v>
      </c>
      <c r="F58" s="3"/>
      <c r="G58" s="18" t="s">
        <v>67</v>
      </c>
      <c r="H58" s="12">
        <v>5.0</v>
      </c>
      <c r="I58" s="3"/>
      <c r="J58" s="18" t="s">
        <v>67</v>
      </c>
      <c r="K58" s="12">
        <v>5.0</v>
      </c>
      <c r="L58" s="3"/>
    </row>
    <row r="59">
      <c r="A59" s="18" t="s">
        <v>68</v>
      </c>
      <c r="B59" s="12">
        <v>4.0</v>
      </c>
      <c r="C59" s="3"/>
      <c r="D59" s="18" t="s">
        <v>68</v>
      </c>
      <c r="E59" s="12">
        <v>4.0</v>
      </c>
      <c r="F59" s="3"/>
      <c r="G59" s="18" t="s">
        <v>68</v>
      </c>
      <c r="H59" s="12">
        <v>4.0</v>
      </c>
      <c r="I59" s="3"/>
      <c r="J59" s="18" t="s">
        <v>68</v>
      </c>
      <c r="K59" s="12">
        <v>4.0</v>
      </c>
      <c r="L59" s="3"/>
    </row>
    <row r="60">
      <c r="A60" s="9" t="s">
        <v>69</v>
      </c>
      <c r="B60" s="2"/>
      <c r="C60" s="3"/>
      <c r="D60" s="9" t="s">
        <v>70</v>
      </c>
      <c r="E60" s="2"/>
      <c r="F60" s="3"/>
      <c r="G60" s="9" t="s">
        <v>71</v>
      </c>
      <c r="H60" s="2"/>
      <c r="I60" s="3"/>
      <c r="J60" s="9" t="s">
        <v>72</v>
      </c>
      <c r="K60" s="2"/>
      <c r="L60" s="3"/>
    </row>
    <row r="61">
      <c r="A61" s="18" t="s">
        <v>73</v>
      </c>
      <c r="B61" s="12">
        <v>4.0</v>
      </c>
      <c r="C61" s="20">
        <v>6.0</v>
      </c>
      <c r="D61" s="18" t="s">
        <v>74</v>
      </c>
      <c r="E61" s="12">
        <v>4.0</v>
      </c>
      <c r="F61" s="3"/>
      <c r="G61" s="18" t="s">
        <v>75</v>
      </c>
      <c r="H61" s="12">
        <v>4.0</v>
      </c>
      <c r="I61" s="3"/>
      <c r="J61" s="18" t="s">
        <v>76</v>
      </c>
      <c r="K61" s="12">
        <v>4.0</v>
      </c>
      <c r="L61" s="20">
        <v>6.0</v>
      </c>
    </row>
    <row r="62">
      <c r="A62" s="9" t="s">
        <v>15</v>
      </c>
      <c r="B62" s="2"/>
      <c r="C62" s="3"/>
      <c r="D62" s="18" t="s">
        <v>75</v>
      </c>
      <c r="E62" s="12">
        <v>4.0</v>
      </c>
      <c r="F62" s="20">
        <v>7.0</v>
      </c>
      <c r="G62" s="18" t="s">
        <v>77</v>
      </c>
      <c r="H62" s="12">
        <v>4.0</v>
      </c>
      <c r="I62" s="20">
        <v>7.0</v>
      </c>
      <c r="J62" s="9" t="s">
        <v>15</v>
      </c>
      <c r="K62" s="2"/>
      <c r="L62" s="3"/>
    </row>
    <row r="63">
      <c r="A63" s="18" t="s">
        <v>78</v>
      </c>
      <c r="B63" s="12">
        <v>3.0</v>
      </c>
      <c r="C63" s="3"/>
      <c r="D63" s="6"/>
      <c r="E63" s="6"/>
      <c r="F63" s="26" t="str">
        <f>sum(F62)</f>
        <v>7</v>
      </c>
      <c r="G63" s="6"/>
      <c r="H63" s="6"/>
      <c r="I63" s="26" t="str">
        <f>sum(I62)</f>
        <v>7</v>
      </c>
      <c r="J63" s="18" t="s">
        <v>73</v>
      </c>
      <c r="K63" s="12">
        <v>4.0</v>
      </c>
      <c r="L63" s="3"/>
    </row>
    <row r="64">
      <c r="A64" s="18" t="s">
        <v>79</v>
      </c>
      <c r="B64" s="12">
        <v>3.0</v>
      </c>
      <c r="C64" s="20">
        <v>1.0</v>
      </c>
      <c r="D64" s="6"/>
      <c r="E64" s="6"/>
      <c r="F64" s="6"/>
      <c r="G64" s="6"/>
      <c r="H64" s="6"/>
      <c r="I64" s="6"/>
      <c r="J64" s="18" t="s">
        <v>74</v>
      </c>
      <c r="K64" s="12">
        <v>4.0</v>
      </c>
      <c r="L64" s="3"/>
    </row>
    <row r="65">
      <c r="A65" s="6"/>
      <c r="B65" s="6"/>
      <c r="C65" s="26" t="str">
        <f>sum(C61:C64)</f>
        <v>7</v>
      </c>
      <c r="D65" s="6"/>
      <c r="E65" s="6"/>
      <c r="F65" s="6"/>
      <c r="G65" s="6"/>
      <c r="H65" s="6"/>
      <c r="I65" s="6"/>
      <c r="J65" s="18" t="s">
        <v>77</v>
      </c>
      <c r="K65" s="12">
        <v>4.0</v>
      </c>
      <c r="L65" s="20">
        <v>1.0</v>
      </c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26" t="str">
        <f>sum(L61:L65)</f>
        <v>7</v>
      </c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>
      <c r="A68" s="39" t="s">
        <v>80</v>
      </c>
      <c r="B68" s="2"/>
      <c r="C68" s="6"/>
      <c r="D68" s="41" t="s">
        <v>80</v>
      </c>
      <c r="E68" s="2"/>
      <c r="F68" s="6"/>
      <c r="G68" s="42" t="s">
        <v>80</v>
      </c>
      <c r="H68" s="2"/>
      <c r="I68" s="6"/>
      <c r="J68" s="43" t="s">
        <v>80</v>
      </c>
      <c r="K68" s="2"/>
      <c r="L68" s="6"/>
    </row>
    <row r="69">
      <c r="A69" s="9" t="s">
        <v>2</v>
      </c>
      <c r="B69" s="2"/>
      <c r="C69" s="3"/>
      <c r="D69" s="9" t="s">
        <v>2</v>
      </c>
      <c r="E69" s="2"/>
      <c r="F69" s="3"/>
      <c r="G69" s="9" t="s">
        <v>2</v>
      </c>
      <c r="H69" s="2"/>
      <c r="I69" s="3"/>
      <c r="J69" s="9" t="s">
        <v>2</v>
      </c>
      <c r="K69" s="2"/>
      <c r="L69" s="3"/>
    </row>
    <row r="70">
      <c r="A70" s="18" t="s">
        <v>81</v>
      </c>
      <c r="B70" s="16">
        <v>5.0</v>
      </c>
      <c r="C70" s="3"/>
      <c r="D70" s="18" t="s">
        <v>81</v>
      </c>
      <c r="E70" s="16">
        <v>5.0</v>
      </c>
      <c r="F70" s="3"/>
      <c r="G70" s="18" t="s">
        <v>81</v>
      </c>
      <c r="H70" s="16">
        <v>5.0</v>
      </c>
      <c r="I70" s="3"/>
      <c r="J70" s="18" t="s">
        <v>81</v>
      </c>
      <c r="K70" s="16">
        <v>5.0</v>
      </c>
      <c r="L70" s="3"/>
    </row>
    <row r="71">
      <c r="A71" s="18" t="s">
        <v>82</v>
      </c>
      <c r="B71" s="16">
        <v>5.0</v>
      </c>
      <c r="C71" s="3"/>
      <c r="D71" s="18" t="s">
        <v>82</v>
      </c>
      <c r="E71" s="16">
        <v>5.0</v>
      </c>
      <c r="F71" s="3"/>
      <c r="G71" s="18" t="s">
        <v>82</v>
      </c>
      <c r="H71" s="16">
        <v>5.0</v>
      </c>
      <c r="I71" s="3"/>
      <c r="J71" s="18" t="s">
        <v>82</v>
      </c>
      <c r="K71" s="16">
        <v>5.0</v>
      </c>
      <c r="L71" s="3"/>
    </row>
    <row r="72">
      <c r="A72" s="18" t="s">
        <v>83</v>
      </c>
      <c r="B72" s="16">
        <v>2.0</v>
      </c>
      <c r="C72" s="3"/>
      <c r="D72" s="18" t="s">
        <v>83</v>
      </c>
      <c r="E72" s="16">
        <v>2.0</v>
      </c>
      <c r="F72" s="3"/>
      <c r="G72" s="18" t="s">
        <v>83</v>
      </c>
      <c r="H72" s="16">
        <v>2.0</v>
      </c>
      <c r="I72" s="3"/>
      <c r="J72" s="18" t="s">
        <v>83</v>
      </c>
      <c r="K72" s="16">
        <v>2.0</v>
      </c>
      <c r="L72" s="3"/>
    </row>
    <row r="73">
      <c r="A73" s="18" t="s">
        <v>84</v>
      </c>
      <c r="B73" s="16">
        <v>4.0</v>
      </c>
      <c r="C73" s="3"/>
      <c r="D73" s="18" t="s">
        <v>85</v>
      </c>
      <c r="E73" s="16">
        <v>4.0</v>
      </c>
      <c r="F73" s="3"/>
      <c r="G73" s="18" t="s">
        <v>86</v>
      </c>
      <c r="H73" s="16">
        <v>4.0</v>
      </c>
      <c r="I73" s="3"/>
      <c r="J73" s="18" t="s">
        <v>88</v>
      </c>
      <c r="K73" s="16">
        <v>4.0</v>
      </c>
      <c r="L73" s="20">
        <v>4.0</v>
      </c>
    </row>
    <row r="74">
      <c r="A74" s="18" t="s">
        <v>88</v>
      </c>
      <c r="B74" s="16">
        <v>4.0</v>
      </c>
      <c r="C74" s="20">
        <v>5.0</v>
      </c>
      <c r="D74" s="18" t="s">
        <v>89</v>
      </c>
      <c r="E74" s="16">
        <v>3.0</v>
      </c>
      <c r="F74" s="3"/>
      <c r="G74" s="18" t="s">
        <v>90</v>
      </c>
      <c r="H74" s="16">
        <v>4.0</v>
      </c>
      <c r="I74" s="3"/>
      <c r="J74" s="9" t="s">
        <v>94</v>
      </c>
      <c r="K74" s="2"/>
      <c r="L74" s="3"/>
    </row>
    <row r="75">
      <c r="A75" s="9" t="s">
        <v>15</v>
      </c>
      <c r="B75" s="2"/>
      <c r="C75" s="3"/>
      <c r="D75" s="18" t="s">
        <v>91</v>
      </c>
      <c r="E75" s="16">
        <v>4.0</v>
      </c>
      <c r="F75" s="20">
        <v>6.0</v>
      </c>
      <c r="G75" s="18" t="s">
        <v>92</v>
      </c>
      <c r="H75" s="16">
        <v>4.0</v>
      </c>
      <c r="I75" s="45">
        <v>6.0</v>
      </c>
      <c r="J75" s="18" t="s">
        <v>84</v>
      </c>
      <c r="K75" s="16">
        <v>4.0</v>
      </c>
      <c r="L75" s="3"/>
    </row>
    <row r="76">
      <c r="A76" s="18" t="s">
        <v>93</v>
      </c>
      <c r="B76" s="16">
        <v>4.0</v>
      </c>
      <c r="C76" s="3"/>
      <c r="D76" s="9" t="s">
        <v>15</v>
      </c>
      <c r="E76" s="2"/>
      <c r="F76" s="3"/>
      <c r="G76" s="9" t="s">
        <v>15</v>
      </c>
      <c r="H76" s="2"/>
      <c r="I76" s="3"/>
      <c r="J76" s="18" t="s">
        <v>97</v>
      </c>
      <c r="K76" s="16">
        <v>4.0</v>
      </c>
      <c r="L76" s="3"/>
    </row>
    <row r="77">
      <c r="A77" s="18" t="s">
        <v>104</v>
      </c>
      <c r="B77" s="16">
        <v>3.0</v>
      </c>
      <c r="C77" s="3"/>
      <c r="D77" s="18" t="s">
        <v>93</v>
      </c>
      <c r="E77" s="16">
        <v>4.0</v>
      </c>
      <c r="F77" s="3"/>
      <c r="G77" s="18" t="s">
        <v>93</v>
      </c>
      <c r="H77" s="16">
        <v>4.0</v>
      </c>
      <c r="I77" s="3"/>
      <c r="J77" s="18" t="s">
        <v>106</v>
      </c>
      <c r="K77" s="16">
        <v>4.0</v>
      </c>
      <c r="L77" s="20">
        <v>2.0</v>
      </c>
    </row>
    <row r="78">
      <c r="A78" s="18" t="s">
        <v>97</v>
      </c>
      <c r="B78" s="16">
        <v>4.0</v>
      </c>
      <c r="C78" s="3"/>
      <c r="D78" s="18" t="s">
        <v>107</v>
      </c>
      <c r="E78" s="16">
        <v>4.0</v>
      </c>
      <c r="F78" s="3"/>
      <c r="G78" s="18" t="s">
        <v>104</v>
      </c>
      <c r="H78" s="16">
        <v>3.0</v>
      </c>
      <c r="I78" s="3"/>
      <c r="J78" s="9" t="s">
        <v>15</v>
      </c>
      <c r="K78" s="2"/>
      <c r="L78" s="3"/>
    </row>
    <row r="79">
      <c r="A79" s="18" t="s">
        <v>100</v>
      </c>
      <c r="B79" s="16">
        <v>4.0</v>
      </c>
      <c r="C79" s="3"/>
      <c r="D79" s="18" t="s">
        <v>86</v>
      </c>
      <c r="E79" s="16">
        <v>4.0</v>
      </c>
      <c r="F79" s="3"/>
      <c r="G79" s="18" t="s">
        <v>110</v>
      </c>
      <c r="H79" s="16">
        <v>4.0</v>
      </c>
      <c r="I79" s="3"/>
      <c r="J79" s="18" t="s">
        <v>93</v>
      </c>
      <c r="K79" s="16">
        <v>4.0</v>
      </c>
      <c r="L79" s="3"/>
    </row>
    <row r="80">
      <c r="A80" s="18" t="s">
        <v>102</v>
      </c>
      <c r="B80" s="16">
        <v>4.0</v>
      </c>
      <c r="C80" s="3"/>
      <c r="D80" s="18" t="s">
        <v>97</v>
      </c>
      <c r="E80" s="16">
        <v>4.0</v>
      </c>
      <c r="F80" s="3"/>
      <c r="G80" s="18" t="s">
        <v>97</v>
      </c>
      <c r="H80" s="16">
        <v>4.0</v>
      </c>
      <c r="I80" s="3"/>
      <c r="J80" s="18" t="s">
        <v>86</v>
      </c>
      <c r="K80" s="16">
        <v>4.0</v>
      </c>
      <c r="L80" s="3"/>
    </row>
    <row r="81">
      <c r="A81" s="18" t="s">
        <v>106</v>
      </c>
      <c r="B81" s="16">
        <v>4.0</v>
      </c>
      <c r="C81" s="3"/>
      <c r="D81" s="18" t="s">
        <v>92</v>
      </c>
      <c r="E81" s="16">
        <v>4.0</v>
      </c>
      <c r="F81" s="3"/>
      <c r="G81" s="18" t="s">
        <v>116</v>
      </c>
      <c r="H81" s="16">
        <v>4.0</v>
      </c>
      <c r="I81" s="3"/>
      <c r="J81" s="18" t="s">
        <v>118</v>
      </c>
      <c r="K81" s="16">
        <v>4.0</v>
      </c>
      <c r="L81" s="3"/>
    </row>
    <row r="82">
      <c r="A82" s="18" t="s">
        <v>117</v>
      </c>
      <c r="B82" s="16">
        <v>3.0</v>
      </c>
      <c r="C82" s="3"/>
      <c r="D82" s="18" t="s">
        <v>116</v>
      </c>
      <c r="E82" s="16">
        <v>4.0</v>
      </c>
      <c r="F82" s="3"/>
      <c r="G82" s="18" t="s">
        <v>102</v>
      </c>
      <c r="H82" s="16">
        <v>4.0</v>
      </c>
      <c r="I82" s="3"/>
      <c r="J82" s="18" t="s">
        <v>100</v>
      </c>
      <c r="K82" s="16">
        <v>4.0</v>
      </c>
      <c r="L82" s="3"/>
    </row>
    <row r="83">
      <c r="A83" s="9" t="s">
        <v>15</v>
      </c>
      <c r="B83" s="2"/>
      <c r="C83" s="20">
        <v>1.0</v>
      </c>
      <c r="D83" s="18" t="s">
        <v>102</v>
      </c>
      <c r="E83" s="16">
        <v>4.0</v>
      </c>
      <c r="F83" s="3"/>
      <c r="G83" s="18" t="s">
        <v>100</v>
      </c>
      <c r="H83" s="16">
        <v>4.0</v>
      </c>
      <c r="I83" s="20">
        <v>1.0</v>
      </c>
      <c r="J83" s="18" t="s">
        <v>85</v>
      </c>
      <c r="K83" s="16">
        <v>4.0</v>
      </c>
      <c r="L83" s="3"/>
    </row>
    <row r="84">
      <c r="A84" s="18" t="s">
        <v>118</v>
      </c>
      <c r="B84" s="16">
        <v>4.0</v>
      </c>
      <c r="C84" s="3"/>
      <c r="D84" s="18" t="s">
        <v>100</v>
      </c>
      <c r="E84" s="16">
        <v>4.0</v>
      </c>
      <c r="F84" s="20">
        <v>1.0</v>
      </c>
      <c r="G84" s="9" t="s">
        <v>23</v>
      </c>
      <c r="H84" s="2"/>
      <c r="I84" s="3"/>
      <c r="J84" s="18" t="s">
        <v>89</v>
      </c>
      <c r="K84" s="16">
        <v>3.0</v>
      </c>
      <c r="L84" s="20">
        <v>1.0</v>
      </c>
    </row>
    <row r="85">
      <c r="A85" s="18" t="s">
        <v>122</v>
      </c>
      <c r="B85" s="16">
        <v>3.0</v>
      </c>
      <c r="C85" s="20">
        <v>1.0</v>
      </c>
      <c r="D85" s="9" t="s">
        <v>23</v>
      </c>
      <c r="E85" s="2"/>
      <c r="F85" s="3"/>
      <c r="G85" s="18" t="s">
        <v>125</v>
      </c>
      <c r="H85" s="16">
        <v>3.0</v>
      </c>
      <c r="I85" s="3"/>
      <c r="J85" s="9" t="s">
        <v>23</v>
      </c>
      <c r="K85" s="2"/>
      <c r="L85" s="3"/>
    </row>
    <row r="86">
      <c r="A86" s="9" t="s">
        <v>23</v>
      </c>
      <c r="B86" s="2"/>
      <c r="C86" s="3"/>
      <c r="D86" s="18" t="s">
        <v>125</v>
      </c>
      <c r="E86" s="16">
        <v>3.0</v>
      </c>
      <c r="F86" s="3"/>
      <c r="G86" s="6"/>
      <c r="H86" s="6"/>
      <c r="I86" s="26" t="str">
        <f>sum(I75:I83)</f>
        <v>7</v>
      </c>
      <c r="J86" s="18" t="s">
        <v>125</v>
      </c>
      <c r="K86" s="16">
        <v>3.0</v>
      </c>
      <c r="L86" s="3"/>
    </row>
    <row r="87">
      <c r="A87" s="18" t="s">
        <v>125</v>
      </c>
      <c r="B87" s="16">
        <v>3.0</v>
      </c>
      <c r="C87" s="3"/>
      <c r="D87" s="6"/>
      <c r="E87" s="6"/>
      <c r="F87" s="26" t="str">
        <f>sum(F75:F84)</f>
        <v>7</v>
      </c>
      <c r="G87" s="6"/>
      <c r="H87" s="6"/>
      <c r="I87" s="6"/>
      <c r="J87" s="6"/>
      <c r="K87" s="6"/>
      <c r="L87" s="26" t="str">
        <f>sum(L73:L84)</f>
        <v>7</v>
      </c>
    </row>
    <row r="88">
      <c r="A88" s="6"/>
      <c r="B88" s="6"/>
      <c r="C88" s="26" t="str">
        <f>sum(C74:C85)</f>
        <v>7</v>
      </c>
      <c r="D88" s="6"/>
      <c r="E88" s="6"/>
      <c r="F88" s="6"/>
      <c r="G88" s="6"/>
      <c r="H88" s="6"/>
      <c r="I88" s="6"/>
      <c r="J88" s="6"/>
      <c r="K88" s="6"/>
      <c r="L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>
      <c r="A90" s="39" t="s">
        <v>126</v>
      </c>
      <c r="B90" s="2"/>
      <c r="C90" s="6"/>
      <c r="D90" s="41" t="s">
        <v>126</v>
      </c>
      <c r="E90" s="2"/>
      <c r="F90" s="3"/>
      <c r="G90" s="42" t="s">
        <v>126</v>
      </c>
      <c r="H90" s="2"/>
      <c r="I90" s="3"/>
      <c r="J90" s="43" t="s">
        <v>126</v>
      </c>
      <c r="K90" s="2"/>
      <c r="L90" s="3"/>
    </row>
    <row r="91">
      <c r="A91" s="9" t="s">
        <v>2</v>
      </c>
      <c r="B91" s="2"/>
      <c r="C91" s="3"/>
      <c r="D91" s="9" t="s">
        <v>2</v>
      </c>
      <c r="E91" s="2"/>
      <c r="F91" s="3"/>
      <c r="G91" s="9" t="s">
        <v>2</v>
      </c>
      <c r="H91" s="2"/>
      <c r="I91" s="3"/>
      <c r="J91" s="9" t="s">
        <v>132</v>
      </c>
      <c r="K91" s="2"/>
      <c r="L91" s="3"/>
    </row>
    <row r="92">
      <c r="A92" s="18" t="s">
        <v>127</v>
      </c>
      <c r="B92" s="12">
        <v>5.0</v>
      </c>
      <c r="C92" s="3"/>
      <c r="D92" s="18" t="s">
        <v>129</v>
      </c>
      <c r="E92" s="12">
        <v>4.0</v>
      </c>
      <c r="F92" s="20">
        <v>1.0</v>
      </c>
      <c r="G92" s="18" t="s">
        <v>130</v>
      </c>
      <c r="H92" s="12">
        <v>4.0</v>
      </c>
      <c r="I92" s="3"/>
      <c r="J92" s="18" t="s">
        <v>131</v>
      </c>
      <c r="K92" s="12">
        <v>4.0</v>
      </c>
      <c r="L92" s="3"/>
    </row>
    <row r="93">
      <c r="A93" s="18" t="s">
        <v>133</v>
      </c>
      <c r="B93" s="12">
        <v>4.0</v>
      </c>
      <c r="C93" s="3"/>
      <c r="D93" s="9" t="s">
        <v>136</v>
      </c>
      <c r="E93" s="2"/>
      <c r="F93" s="3"/>
      <c r="G93" s="18" t="s">
        <v>134</v>
      </c>
      <c r="H93" s="12">
        <v>3.0</v>
      </c>
      <c r="I93" s="3"/>
      <c r="J93" s="18" t="s">
        <v>141</v>
      </c>
      <c r="K93" s="12">
        <v>4.0</v>
      </c>
      <c r="L93" s="3"/>
    </row>
    <row r="94">
      <c r="A94" s="18" t="s">
        <v>135</v>
      </c>
      <c r="B94" s="12">
        <v>4.0</v>
      </c>
      <c r="C94" s="3"/>
      <c r="D94" s="18" t="s">
        <v>147</v>
      </c>
      <c r="E94" s="12">
        <v>4.0</v>
      </c>
      <c r="F94" s="3"/>
      <c r="G94" s="18" t="s">
        <v>139</v>
      </c>
      <c r="H94" s="12">
        <v>4.0</v>
      </c>
      <c r="I94" s="3"/>
      <c r="J94" s="18" t="s">
        <v>140</v>
      </c>
      <c r="K94" s="12">
        <v>4.0</v>
      </c>
      <c r="L94" s="3"/>
    </row>
    <row r="95">
      <c r="A95" s="18" t="s">
        <v>142</v>
      </c>
      <c r="B95" s="12">
        <v>4.0</v>
      </c>
      <c r="C95" s="20">
        <v>4.0</v>
      </c>
      <c r="D95" s="18" t="s">
        <v>149</v>
      </c>
      <c r="E95" s="12">
        <v>4.0</v>
      </c>
      <c r="F95" s="3"/>
      <c r="G95" s="18" t="s">
        <v>146</v>
      </c>
      <c r="H95" s="12">
        <v>4.0</v>
      </c>
      <c r="I95" s="3"/>
      <c r="J95" s="18" t="s">
        <v>151</v>
      </c>
      <c r="K95" s="12">
        <v>3.0</v>
      </c>
      <c r="L95" s="3"/>
    </row>
    <row r="96">
      <c r="A96" s="9" t="s">
        <v>15</v>
      </c>
      <c r="B96" s="2"/>
      <c r="C96" s="3"/>
      <c r="D96" s="18" t="s">
        <v>137</v>
      </c>
      <c r="E96" s="12">
        <v>4.0</v>
      </c>
      <c r="F96" s="3"/>
      <c r="G96" s="18" t="s">
        <v>152</v>
      </c>
      <c r="H96" s="12">
        <v>4.0</v>
      </c>
      <c r="I96" s="3"/>
      <c r="J96" s="18" t="s">
        <v>156</v>
      </c>
      <c r="K96" s="12">
        <v>4.0</v>
      </c>
      <c r="L96" s="3"/>
    </row>
    <row r="97">
      <c r="A97" s="18" t="s">
        <v>131</v>
      </c>
      <c r="B97" s="12">
        <v>4.0</v>
      </c>
      <c r="C97" s="3"/>
      <c r="D97" s="18" t="s">
        <v>165</v>
      </c>
      <c r="E97" s="12">
        <v>4.0</v>
      </c>
      <c r="F97" s="3"/>
      <c r="G97" s="18" t="s">
        <v>155</v>
      </c>
      <c r="H97" s="12">
        <v>3.0</v>
      </c>
      <c r="I97" s="20">
        <v>6.0</v>
      </c>
      <c r="J97" s="18" t="s">
        <v>137</v>
      </c>
      <c r="K97" s="12">
        <v>4.0</v>
      </c>
      <c r="L97" s="3"/>
    </row>
    <row r="98">
      <c r="A98" s="18" t="s">
        <v>140</v>
      </c>
      <c r="B98" s="12">
        <v>4.0</v>
      </c>
      <c r="C98" s="3"/>
      <c r="D98" s="18" t="s">
        <v>172</v>
      </c>
      <c r="E98" s="12">
        <v>3.0</v>
      </c>
      <c r="F98" s="3"/>
      <c r="G98" s="9" t="s">
        <v>15</v>
      </c>
      <c r="H98" s="2"/>
      <c r="I98" s="3"/>
      <c r="J98" s="18" t="s">
        <v>133</v>
      </c>
      <c r="K98" s="12">
        <v>4.0</v>
      </c>
      <c r="L98" s="3"/>
    </row>
    <row r="99">
      <c r="A99" s="18" t="s">
        <v>151</v>
      </c>
      <c r="B99" s="12">
        <v>3.0</v>
      </c>
      <c r="C99" s="3"/>
      <c r="D99" s="18" t="s">
        <v>160</v>
      </c>
      <c r="E99" s="12">
        <v>3.0</v>
      </c>
      <c r="F99" s="3"/>
      <c r="G99" s="18" t="s">
        <v>131</v>
      </c>
      <c r="H99" s="12">
        <v>4.0</v>
      </c>
      <c r="I99" s="3"/>
      <c r="J99" s="18" t="s">
        <v>152</v>
      </c>
      <c r="K99" s="12">
        <v>4.0</v>
      </c>
      <c r="L99" s="3"/>
    </row>
    <row r="100">
      <c r="A100" s="18" t="s">
        <v>182</v>
      </c>
      <c r="B100" s="12">
        <v>3.0</v>
      </c>
      <c r="C100" s="3"/>
      <c r="D100" s="18" t="s">
        <v>144</v>
      </c>
      <c r="E100" s="12">
        <v>4.0</v>
      </c>
      <c r="F100" s="3"/>
      <c r="G100" s="18" t="s">
        <v>140</v>
      </c>
      <c r="H100" s="12">
        <v>4.0</v>
      </c>
      <c r="I100" s="3"/>
      <c r="J100" s="18" t="s">
        <v>183</v>
      </c>
      <c r="K100" s="12">
        <v>4.0</v>
      </c>
      <c r="L100" s="20">
        <v>5.0</v>
      </c>
    </row>
    <row r="101">
      <c r="A101" s="18" t="s">
        <v>184</v>
      </c>
      <c r="B101" s="12">
        <v>3.0</v>
      </c>
      <c r="C101" s="3"/>
      <c r="D101" s="18" t="s">
        <v>186</v>
      </c>
      <c r="E101" s="12">
        <v>4.0</v>
      </c>
      <c r="F101" s="3"/>
      <c r="G101" s="18" t="s">
        <v>151</v>
      </c>
      <c r="H101" s="12">
        <v>3.0</v>
      </c>
      <c r="I101" s="3"/>
      <c r="J101" s="9" t="s">
        <v>94</v>
      </c>
      <c r="K101" s="2"/>
      <c r="L101" s="3"/>
    </row>
    <row r="102">
      <c r="A102" s="18" t="s">
        <v>141</v>
      </c>
      <c r="B102" s="12">
        <v>4.0</v>
      </c>
      <c r="C102" s="3"/>
      <c r="D102" s="18" t="s">
        <v>193</v>
      </c>
      <c r="E102" s="12">
        <v>4.0</v>
      </c>
      <c r="F102" s="3"/>
      <c r="G102" s="18" t="s">
        <v>182</v>
      </c>
      <c r="H102" s="12">
        <v>3.0</v>
      </c>
      <c r="I102" s="3"/>
      <c r="J102" s="18" t="s">
        <v>164</v>
      </c>
      <c r="K102" s="12">
        <v>4.0</v>
      </c>
      <c r="L102" s="3"/>
    </row>
    <row r="103">
      <c r="A103" s="18" t="s">
        <v>76</v>
      </c>
      <c r="B103" s="12">
        <v>4.0</v>
      </c>
      <c r="C103" s="3"/>
      <c r="D103" s="11" t="s">
        <v>183</v>
      </c>
      <c r="E103" s="12">
        <v>4.0</v>
      </c>
      <c r="F103" s="20">
        <v>5.0</v>
      </c>
      <c r="G103" s="18" t="s">
        <v>133</v>
      </c>
      <c r="H103" s="12">
        <v>4.0</v>
      </c>
      <c r="I103" s="3"/>
      <c r="J103" s="18" t="s">
        <v>172</v>
      </c>
      <c r="K103" s="12">
        <v>3.0</v>
      </c>
      <c r="L103" s="3"/>
    </row>
    <row r="104">
      <c r="A104" s="18" t="s">
        <v>201</v>
      </c>
      <c r="B104" s="12">
        <v>3.0</v>
      </c>
      <c r="C104" s="20">
        <v>1.0</v>
      </c>
      <c r="D104" s="9" t="s">
        <v>203</v>
      </c>
      <c r="E104" s="2"/>
      <c r="F104" s="3"/>
      <c r="G104" s="18" t="s">
        <v>184</v>
      </c>
      <c r="H104" s="12">
        <v>3.0</v>
      </c>
      <c r="I104" s="3"/>
      <c r="J104" s="18" t="s">
        <v>142</v>
      </c>
      <c r="K104" s="12">
        <v>4.0</v>
      </c>
      <c r="L104" s="3"/>
    </row>
    <row r="105">
      <c r="A105" s="9" t="s">
        <v>205</v>
      </c>
      <c r="B105" s="2"/>
      <c r="C105" s="3"/>
      <c r="D105" s="18" t="s">
        <v>77</v>
      </c>
      <c r="E105" s="12">
        <v>4.0</v>
      </c>
      <c r="F105" s="3"/>
      <c r="G105" s="18" t="s">
        <v>141</v>
      </c>
      <c r="H105" s="12">
        <v>4.0</v>
      </c>
      <c r="I105" s="3"/>
      <c r="J105" s="18" t="s">
        <v>153</v>
      </c>
      <c r="K105" s="12">
        <v>4.0</v>
      </c>
      <c r="L105" s="3"/>
    </row>
    <row r="106">
      <c r="A106" s="18" t="s">
        <v>202</v>
      </c>
      <c r="B106" s="12">
        <v>4.0</v>
      </c>
      <c r="C106" s="3"/>
      <c r="D106" s="18" t="s">
        <v>130</v>
      </c>
      <c r="E106" s="12">
        <v>4.0</v>
      </c>
      <c r="F106" s="3"/>
      <c r="G106" s="18" t="s">
        <v>76</v>
      </c>
      <c r="H106" s="12">
        <v>4.0</v>
      </c>
      <c r="I106" s="3"/>
      <c r="J106" s="18" t="s">
        <v>211</v>
      </c>
      <c r="K106" s="12">
        <v>4.0</v>
      </c>
      <c r="L106" s="3"/>
    </row>
    <row r="107">
      <c r="A107" s="18" t="s">
        <v>153</v>
      </c>
      <c r="B107" s="12">
        <v>4.0</v>
      </c>
      <c r="C107" s="3"/>
      <c r="D107" s="18" t="s">
        <v>197</v>
      </c>
      <c r="E107" s="12">
        <v>4.0</v>
      </c>
      <c r="F107" s="3"/>
      <c r="G107" s="18" t="s">
        <v>201</v>
      </c>
      <c r="H107" s="12">
        <v>3.0</v>
      </c>
      <c r="I107" s="20">
        <v>1.0</v>
      </c>
      <c r="J107" s="18" t="s">
        <v>179</v>
      </c>
      <c r="K107" s="12">
        <v>4.0</v>
      </c>
      <c r="L107" s="3"/>
    </row>
    <row r="108">
      <c r="A108" s="18" t="s">
        <v>195</v>
      </c>
      <c r="B108" s="12">
        <v>4.0</v>
      </c>
      <c r="C108" s="3"/>
      <c r="D108" s="18" t="s">
        <v>76</v>
      </c>
      <c r="E108" s="12">
        <v>4.0</v>
      </c>
      <c r="F108" s="3"/>
      <c r="G108" s="9" t="s">
        <v>15</v>
      </c>
      <c r="H108" s="2"/>
      <c r="I108" s="3"/>
      <c r="J108" s="18" t="s">
        <v>199</v>
      </c>
      <c r="K108" s="12">
        <v>4.0</v>
      </c>
      <c r="L108" s="3"/>
    </row>
    <row r="109">
      <c r="A109" s="18" t="s">
        <v>207</v>
      </c>
      <c r="B109" s="12">
        <v>4.0</v>
      </c>
      <c r="C109" s="3"/>
      <c r="D109" s="18" t="s">
        <v>131</v>
      </c>
      <c r="E109" s="12">
        <v>4.0</v>
      </c>
      <c r="F109" s="3"/>
      <c r="G109" s="18" t="s">
        <v>169</v>
      </c>
      <c r="H109" s="12">
        <v>4.0</v>
      </c>
      <c r="I109" s="3"/>
      <c r="J109" s="18" t="s">
        <v>214</v>
      </c>
      <c r="K109" s="12">
        <v>4.0</v>
      </c>
      <c r="L109" s="3"/>
    </row>
    <row r="110">
      <c r="A110" s="18" t="s">
        <v>215</v>
      </c>
      <c r="B110" s="12">
        <v>4.0</v>
      </c>
      <c r="C110" s="3"/>
      <c r="D110" s="18" t="s">
        <v>141</v>
      </c>
      <c r="E110" s="12">
        <v>4.0</v>
      </c>
      <c r="F110" s="3"/>
      <c r="G110" s="18" t="s">
        <v>177</v>
      </c>
      <c r="H110" s="12">
        <v>4.0</v>
      </c>
      <c r="I110" s="3"/>
      <c r="J110" s="18" t="s">
        <v>149</v>
      </c>
      <c r="K110" s="12">
        <v>4.0</v>
      </c>
      <c r="L110" s="3"/>
    </row>
    <row r="111">
      <c r="A111" s="18" t="s">
        <v>216</v>
      </c>
      <c r="B111" s="12">
        <v>4.0</v>
      </c>
      <c r="C111" s="3"/>
      <c r="D111" s="18" t="s">
        <v>140</v>
      </c>
      <c r="E111" s="12">
        <v>4.0</v>
      </c>
      <c r="F111" s="3"/>
      <c r="G111" s="18" t="s">
        <v>179</v>
      </c>
      <c r="H111" s="12">
        <v>4.0</v>
      </c>
      <c r="I111" s="3"/>
      <c r="J111" s="18" t="s">
        <v>201</v>
      </c>
      <c r="K111" s="12">
        <v>3.0</v>
      </c>
      <c r="L111" s="3"/>
    </row>
    <row r="112">
      <c r="A112" s="18" t="s">
        <v>218</v>
      </c>
      <c r="B112" s="12">
        <v>4.0</v>
      </c>
      <c r="C112" s="3"/>
      <c r="D112" s="18" t="s">
        <v>219</v>
      </c>
      <c r="E112" s="12">
        <v>4.0</v>
      </c>
      <c r="F112" s="3"/>
      <c r="G112" s="18" t="s">
        <v>190</v>
      </c>
      <c r="H112" s="12">
        <v>4.0</v>
      </c>
      <c r="I112" s="3"/>
      <c r="J112" s="18" t="s">
        <v>127</v>
      </c>
      <c r="K112" s="12">
        <v>5.0</v>
      </c>
      <c r="L112" s="20">
        <v>2.0</v>
      </c>
    </row>
    <row r="113">
      <c r="A113" s="18" t="s">
        <v>174</v>
      </c>
      <c r="B113" s="12">
        <v>4.0</v>
      </c>
      <c r="C113" s="3"/>
      <c r="D113" s="18" t="s">
        <v>133</v>
      </c>
      <c r="E113" s="12">
        <v>4.0</v>
      </c>
      <c r="F113" s="3"/>
      <c r="G113" s="18" t="s">
        <v>199</v>
      </c>
      <c r="H113" s="12">
        <v>4.0</v>
      </c>
      <c r="I113" s="3"/>
      <c r="J113" s="6"/>
      <c r="K113" s="6"/>
      <c r="L113" s="26" t="str">
        <f>sum(L100:L112)</f>
        <v>7</v>
      </c>
    </row>
    <row r="114">
      <c r="A114" s="18" t="s">
        <v>188</v>
      </c>
      <c r="B114" s="12">
        <v>4.0</v>
      </c>
      <c r="C114" s="3"/>
      <c r="D114" s="18" t="s">
        <v>182</v>
      </c>
      <c r="E114" s="12">
        <v>3.0</v>
      </c>
      <c r="F114" s="3"/>
      <c r="G114" s="18" t="s">
        <v>209</v>
      </c>
      <c r="H114" s="12">
        <v>4.0</v>
      </c>
      <c r="I114" s="3"/>
      <c r="J114" s="6"/>
      <c r="K114" s="6"/>
      <c r="L114" s="6"/>
    </row>
    <row r="115">
      <c r="A115" s="18" t="s">
        <v>164</v>
      </c>
      <c r="B115" s="12">
        <v>4.0</v>
      </c>
      <c r="C115" s="3"/>
      <c r="D115" s="18" t="s">
        <v>201</v>
      </c>
      <c r="E115" s="12">
        <v>3.0</v>
      </c>
      <c r="F115" s="3"/>
      <c r="G115" s="11" t="s">
        <v>183</v>
      </c>
      <c r="H115" s="60">
        <v>4.0</v>
      </c>
      <c r="I115" s="20">
        <v>1.0</v>
      </c>
      <c r="J115" s="6"/>
      <c r="K115" s="6"/>
      <c r="L115" s="6"/>
    </row>
    <row r="116">
      <c r="A116" s="18" t="s">
        <v>158</v>
      </c>
      <c r="B116" s="12">
        <v>4.0</v>
      </c>
      <c r="C116" s="3"/>
      <c r="D116" s="18" t="s">
        <v>184</v>
      </c>
      <c r="E116" s="12">
        <v>3.0</v>
      </c>
      <c r="F116" s="20">
        <v>1.0</v>
      </c>
      <c r="G116" s="6"/>
      <c r="H116" s="6"/>
      <c r="I116" s="26" t="str">
        <f>sum(I97:I115)</f>
        <v>8</v>
      </c>
      <c r="J116" s="6"/>
      <c r="K116" s="6"/>
      <c r="L116" s="6"/>
    </row>
    <row r="117">
      <c r="A117" s="18" t="s">
        <v>183</v>
      </c>
      <c r="B117" s="12">
        <v>4.0</v>
      </c>
      <c r="C117" s="20">
        <v>3.0</v>
      </c>
      <c r="D117" s="6"/>
      <c r="E117" s="6"/>
      <c r="F117" s="26" t="str">
        <f>sum(F92:F116)</f>
        <v>7</v>
      </c>
      <c r="G117" s="6"/>
      <c r="H117" s="6"/>
      <c r="I117" s="6"/>
      <c r="J117" s="6"/>
      <c r="K117" s="6"/>
      <c r="L117" s="6"/>
    </row>
    <row r="118">
      <c r="A118" s="6"/>
      <c r="B118" s="6"/>
      <c r="C118" s="26" t="str">
        <f>sum(C95:C117)</f>
        <v>8</v>
      </c>
      <c r="D118" s="6"/>
      <c r="E118" s="6"/>
      <c r="F118" s="6"/>
      <c r="G118" s="6"/>
      <c r="H118" s="6"/>
      <c r="I118" s="6"/>
      <c r="J118" s="6"/>
      <c r="K118" s="6"/>
      <c r="L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</sheetData>
  <mergeCells count="68">
    <mergeCell ref="G91:H91"/>
    <mergeCell ref="G90:H90"/>
    <mergeCell ref="A105:B105"/>
    <mergeCell ref="A96:B96"/>
    <mergeCell ref="A75:B75"/>
    <mergeCell ref="G108:H108"/>
    <mergeCell ref="G98:H98"/>
    <mergeCell ref="G69:H69"/>
    <mergeCell ref="D69:E69"/>
    <mergeCell ref="D104:E104"/>
    <mergeCell ref="D90:E90"/>
    <mergeCell ref="D91:E91"/>
    <mergeCell ref="D93:E93"/>
    <mergeCell ref="D85:E85"/>
    <mergeCell ref="D30:E30"/>
    <mergeCell ref="D27:E27"/>
    <mergeCell ref="J54:K54"/>
    <mergeCell ref="D54:E54"/>
    <mergeCell ref="D53:E53"/>
    <mergeCell ref="D39:E39"/>
    <mergeCell ref="D40:E40"/>
    <mergeCell ref="D20:E20"/>
    <mergeCell ref="J53:K53"/>
    <mergeCell ref="D19:E19"/>
    <mergeCell ref="A19:B19"/>
    <mergeCell ref="A32:B32"/>
    <mergeCell ref="A28:B28"/>
    <mergeCell ref="D12:E12"/>
    <mergeCell ref="D15:E15"/>
    <mergeCell ref="A39:B39"/>
    <mergeCell ref="A40:B40"/>
    <mergeCell ref="A2:B2"/>
    <mergeCell ref="D2:E2"/>
    <mergeCell ref="A20:B20"/>
    <mergeCell ref="D68:E68"/>
    <mergeCell ref="A68:B68"/>
    <mergeCell ref="A69:B69"/>
    <mergeCell ref="J62:K62"/>
    <mergeCell ref="J69:K69"/>
    <mergeCell ref="G68:H68"/>
    <mergeCell ref="J68:K68"/>
    <mergeCell ref="G60:H60"/>
    <mergeCell ref="J60:K60"/>
    <mergeCell ref="A62:B62"/>
    <mergeCell ref="G54:H54"/>
    <mergeCell ref="G53:H53"/>
    <mergeCell ref="A53:B53"/>
    <mergeCell ref="A54:B54"/>
    <mergeCell ref="A47:B47"/>
    <mergeCell ref="A86:B86"/>
    <mergeCell ref="A83:B83"/>
    <mergeCell ref="A91:B91"/>
    <mergeCell ref="D9:E9"/>
    <mergeCell ref="A9:B9"/>
    <mergeCell ref="A1:B1"/>
    <mergeCell ref="D1:E1"/>
    <mergeCell ref="J90:K90"/>
    <mergeCell ref="J91:K91"/>
    <mergeCell ref="J101:K101"/>
    <mergeCell ref="J74:K74"/>
    <mergeCell ref="J78:K78"/>
    <mergeCell ref="D76:E76"/>
    <mergeCell ref="G84:H84"/>
    <mergeCell ref="G76:H76"/>
    <mergeCell ref="A90:B90"/>
    <mergeCell ref="J85:K85"/>
    <mergeCell ref="D60:E60"/>
    <mergeCell ref="A60:B6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8.71"/>
    <col customWidth="1" min="2" max="2" width="11.57"/>
    <col customWidth="1" min="3" max="3" width="10.43"/>
    <col customWidth="1" min="5" max="5" width="28.71"/>
    <col customWidth="1" min="6" max="6" width="11.57"/>
    <col customWidth="1" min="7" max="7" width="9.43"/>
    <col customWidth="1" min="9" max="9" width="28.71"/>
    <col customWidth="1" min="10" max="10" width="11.57"/>
    <col customWidth="1" min="11" max="11" width="8.43"/>
    <col customWidth="1" min="13" max="13" width="28.71"/>
    <col customWidth="1" min="14" max="14" width="11.57"/>
    <col customWidth="1" min="15" max="15" width="10.0"/>
    <col hidden="1" min="20" max="23"/>
  </cols>
  <sheetData>
    <row r="1">
      <c r="A1" s="4" t="s">
        <v>0</v>
      </c>
      <c r="B1" s="2"/>
      <c r="C1" s="5"/>
      <c r="D1" s="5"/>
      <c r="E1" s="4" t="s">
        <v>1</v>
      </c>
      <c r="F1" s="2"/>
      <c r="G1" s="5"/>
      <c r="H1" s="5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>
      <c r="A2" s="10" t="s">
        <v>2</v>
      </c>
      <c r="B2" s="2"/>
      <c r="C2" s="5"/>
      <c r="D2" s="5"/>
      <c r="E2" s="10" t="s">
        <v>2</v>
      </c>
      <c r="F2" s="2"/>
      <c r="G2" s="5"/>
      <c r="H2" s="5"/>
      <c r="I2" s="7"/>
      <c r="J2" s="7"/>
      <c r="K2" s="7"/>
      <c r="L2" s="7"/>
      <c r="M2" s="7"/>
      <c r="N2" s="7"/>
      <c r="O2" s="7"/>
      <c r="P2" s="7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>
      <c r="A3" s="13" t="s">
        <v>3</v>
      </c>
      <c r="B3" s="15">
        <v>4.0</v>
      </c>
      <c r="C3" s="5"/>
      <c r="D3" s="5"/>
      <c r="E3" s="17" t="s">
        <v>4</v>
      </c>
      <c r="F3" s="19">
        <v>4.0</v>
      </c>
      <c r="G3" s="5"/>
      <c r="H3" s="5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>
      <c r="A4" s="13" t="s">
        <v>5</v>
      </c>
      <c r="B4" s="15">
        <v>4.0</v>
      </c>
      <c r="C4" s="5"/>
      <c r="D4" s="5"/>
      <c r="E4" s="17" t="s">
        <v>6</v>
      </c>
      <c r="F4" s="15">
        <v>3.0</v>
      </c>
      <c r="G4" s="5"/>
      <c r="H4" s="5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>
      <c r="A5" s="22" t="s">
        <v>7</v>
      </c>
      <c r="B5" s="15">
        <v>3.0</v>
      </c>
      <c r="C5" s="5"/>
      <c r="D5" s="5"/>
      <c r="E5" s="17" t="s">
        <v>8</v>
      </c>
      <c r="F5" s="19">
        <v>3.0</v>
      </c>
      <c r="G5" s="5"/>
      <c r="H5" s="5"/>
      <c r="I5" s="7"/>
      <c r="J5" s="7"/>
      <c r="K5" s="7"/>
      <c r="L5" s="7"/>
      <c r="M5" s="7"/>
      <c r="N5" s="7"/>
      <c r="O5" s="7"/>
      <c r="P5" s="7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>
      <c r="A6" s="13" t="s">
        <v>9</v>
      </c>
      <c r="B6" s="15">
        <v>4.0</v>
      </c>
      <c r="C6" s="5"/>
      <c r="D6" s="5"/>
      <c r="E6" s="17" t="s">
        <v>10</v>
      </c>
      <c r="F6" s="19">
        <v>4.0</v>
      </c>
      <c r="G6" s="5"/>
      <c r="H6" s="5"/>
      <c r="I6" s="7"/>
      <c r="J6" s="7"/>
      <c r="K6" s="7"/>
      <c r="L6" s="7"/>
      <c r="M6" s="7"/>
      <c r="N6" s="7"/>
      <c r="O6" s="7"/>
      <c r="P6" s="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>
      <c r="A7" s="22" t="s">
        <v>11</v>
      </c>
      <c r="B7" s="15">
        <v>5.0</v>
      </c>
      <c r="C7" s="5"/>
      <c r="D7" s="5"/>
      <c r="E7" s="17" t="s">
        <v>12</v>
      </c>
      <c r="F7" s="19">
        <v>4.0</v>
      </c>
      <c r="G7" s="5"/>
      <c r="H7" s="5"/>
      <c r="I7" s="7"/>
      <c r="J7" s="7"/>
      <c r="K7" s="7"/>
      <c r="L7" s="7"/>
      <c r="M7" s="7"/>
      <c r="N7" s="7"/>
      <c r="O7" s="7"/>
      <c r="P7" s="7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>
      <c r="A8" s="17" t="s">
        <v>13</v>
      </c>
      <c r="B8" s="15">
        <v>4.0</v>
      </c>
      <c r="C8" s="23"/>
      <c r="D8" s="23">
        <v>6.0</v>
      </c>
      <c r="E8" s="17" t="s">
        <v>14</v>
      </c>
      <c r="F8" s="19">
        <v>3.0</v>
      </c>
      <c r="G8" s="24"/>
      <c r="H8" s="24">
        <v>6.0</v>
      </c>
      <c r="I8" s="7"/>
      <c r="J8" s="7"/>
      <c r="K8" s="7"/>
      <c r="L8" s="7"/>
      <c r="M8" s="7"/>
      <c r="N8" s="7"/>
      <c r="O8" s="7"/>
      <c r="P8" s="7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>
      <c r="A9" s="10" t="s">
        <v>15</v>
      </c>
      <c r="B9" s="2"/>
      <c r="C9" s="5"/>
      <c r="D9" s="5"/>
      <c r="E9" s="10" t="s">
        <v>15</v>
      </c>
      <c r="F9" s="2"/>
      <c r="G9" s="5"/>
      <c r="H9" s="5"/>
      <c r="I9" s="7"/>
      <c r="J9" s="7"/>
      <c r="K9" s="7"/>
      <c r="L9" s="7"/>
      <c r="M9" s="7"/>
      <c r="N9" s="7"/>
      <c r="O9" s="7"/>
      <c r="P9" s="7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>
      <c r="A10" s="13" t="s">
        <v>16</v>
      </c>
      <c r="B10" s="15">
        <v>2.0</v>
      </c>
      <c r="C10" s="5"/>
      <c r="D10" s="5"/>
      <c r="E10" s="17" t="s">
        <v>17</v>
      </c>
      <c r="F10" s="19">
        <v>3.0</v>
      </c>
      <c r="G10" s="5"/>
      <c r="H10" s="5"/>
      <c r="I10" s="7"/>
      <c r="J10" s="7"/>
      <c r="K10" s="7"/>
      <c r="L10" s="7"/>
      <c r="M10" s="7"/>
      <c r="N10" s="7"/>
      <c r="O10" s="7"/>
      <c r="P10" s="7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>
      <c r="A11" s="22" t="s">
        <v>18</v>
      </c>
      <c r="B11" s="15">
        <v>2.0</v>
      </c>
      <c r="C11" s="5"/>
      <c r="D11" s="23">
        <v>1.0</v>
      </c>
      <c r="E11" s="17" t="s">
        <v>19</v>
      </c>
      <c r="F11" s="19">
        <v>3.0</v>
      </c>
      <c r="G11" s="23"/>
      <c r="H11" s="23">
        <v>1.0</v>
      </c>
      <c r="I11" s="7"/>
      <c r="J11" s="7"/>
      <c r="K11" s="7"/>
      <c r="L11" s="7"/>
      <c r="M11" s="7"/>
      <c r="N11" s="7"/>
      <c r="O11" s="7"/>
      <c r="P11" s="7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>
      <c r="A12" s="28"/>
      <c r="B12" s="23"/>
      <c r="C12" s="5"/>
      <c r="D12" s="27" t="str">
        <f>sum(D8:D11)</f>
        <v>7</v>
      </c>
      <c r="E12" s="10" t="s">
        <v>15</v>
      </c>
      <c r="F12" s="2"/>
      <c r="G12" s="5"/>
      <c r="H12" s="5"/>
      <c r="I12" s="7"/>
      <c r="J12" s="7"/>
      <c r="K12" s="7"/>
      <c r="L12" s="7"/>
      <c r="M12" s="7"/>
      <c r="N12" s="7"/>
      <c r="O12" s="7"/>
      <c r="P12" s="7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>
      <c r="A13" s="28"/>
      <c r="B13" s="23"/>
      <c r="C13" s="23"/>
      <c r="D13" s="7"/>
      <c r="E13" s="13" t="s">
        <v>16</v>
      </c>
      <c r="F13" s="19">
        <v>2.0</v>
      </c>
      <c r="G13" s="5"/>
      <c r="H13" s="5"/>
      <c r="I13" s="7"/>
      <c r="J13" s="7"/>
      <c r="K13" s="7"/>
      <c r="L13" s="7"/>
      <c r="M13" s="7"/>
      <c r="N13" s="7"/>
      <c r="O13" s="7"/>
      <c r="P13" s="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>
      <c r="A14" s="5"/>
      <c r="B14" s="5"/>
      <c r="C14" s="27"/>
      <c r="E14" s="17" t="s">
        <v>22</v>
      </c>
      <c r="F14" s="19">
        <v>2.0</v>
      </c>
      <c r="G14" s="23"/>
      <c r="H14" s="23">
        <v>1.0</v>
      </c>
      <c r="I14" s="7"/>
      <c r="J14" s="7"/>
      <c r="K14" s="7"/>
      <c r="L14" s="7"/>
      <c r="M14" s="7"/>
      <c r="N14" s="7"/>
      <c r="O14" s="7"/>
      <c r="P14" s="7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>
      <c r="A15" s="5"/>
      <c r="B15" s="5"/>
      <c r="C15" s="7"/>
      <c r="E15" s="10" t="s">
        <v>23</v>
      </c>
      <c r="F15" s="2"/>
      <c r="G15" s="5"/>
      <c r="H15" s="5"/>
      <c r="I15" s="7"/>
      <c r="J15" s="7"/>
      <c r="K15" s="7"/>
      <c r="L15" s="7"/>
      <c r="M15" s="7"/>
      <c r="N15" s="7"/>
      <c r="O15" s="7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>
      <c r="A16" s="5"/>
      <c r="B16" s="5"/>
      <c r="C16" s="7"/>
      <c r="D16" s="7"/>
      <c r="E16" s="17" t="s">
        <v>24</v>
      </c>
      <c r="F16" s="19">
        <v>3.0</v>
      </c>
      <c r="G16" s="5"/>
      <c r="H16" s="5"/>
      <c r="I16" s="7"/>
      <c r="J16" s="7"/>
      <c r="K16" s="7"/>
      <c r="L16" s="7"/>
      <c r="M16" s="7"/>
      <c r="N16" s="7"/>
      <c r="O16" s="7"/>
      <c r="P16" s="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>
      <c r="A17" s="5"/>
      <c r="B17" s="5"/>
      <c r="C17" s="7"/>
      <c r="D17" s="7"/>
      <c r="E17" s="7"/>
      <c r="F17" s="7"/>
      <c r="G17" s="27"/>
      <c r="H17" s="27" t="str">
        <f>sum(H8:H14)</f>
        <v>8</v>
      </c>
      <c r="I17" s="7"/>
      <c r="J17" s="7"/>
      <c r="K17" s="7"/>
      <c r="L17" s="7"/>
      <c r="M17" s="7"/>
      <c r="N17" s="7"/>
      <c r="O17" s="7"/>
      <c r="P17" s="7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>
      <c r="A19" s="4" t="s">
        <v>25</v>
      </c>
      <c r="B19" s="2"/>
      <c r="C19" s="5"/>
      <c r="D19" s="5"/>
      <c r="E19" s="4" t="s">
        <v>26</v>
      </c>
      <c r="F19" s="2"/>
      <c r="G19" s="5"/>
      <c r="H19" s="5"/>
      <c r="I19" s="7"/>
      <c r="J19" s="7"/>
      <c r="K19" s="7"/>
      <c r="L19" s="7"/>
      <c r="M19" s="7"/>
      <c r="N19" s="7"/>
      <c r="O19" s="7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>
      <c r="A20" s="10" t="s">
        <v>2</v>
      </c>
      <c r="B20" s="2"/>
      <c r="C20" s="5"/>
      <c r="D20" s="5"/>
      <c r="E20" s="10" t="s">
        <v>2</v>
      </c>
      <c r="F20" s="2"/>
      <c r="G20" s="5"/>
      <c r="H20" s="5"/>
      <c r="I20" s="7"/>
      <c r="J20" s="7"/>
      <c r="K20" s="7"/>
      <c r="L20" s="7"/>
      <c r="M20" s="7"/>
      <c r="N20" s="7"/>
      <c r="O20" s="7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>
      <c r="A21" s="22" t="s">
        <v>27</v>
      </c>
      <c r="B21" s="15">
        <v>4.0</v>
      </c>
      <c r="C21" s="5"/>
      <c r="D21" s="5"/>
      <c r="E21" s="17" t="s">
        <v>28</v>
      </c>
      <c r="F21" s="19">
        <v>4.0</v>
      </c>
      <c r="G21" s="5"/>
      <c r="H21" s="5"/>
      <c r="I21" s="7"/>
      <c r="J21" s="7"/>
      <c r="K21" s="7"/>
      <c r="L21" s="7"/>
      <c r="M21" s="7"/>
      <c r="N21" s="7"/>
      <c r="O21" s="7"/>
      <c r="P21" s="7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>
      <c r="A22" s="13" t="s">
        <v>29</v>
      </c>
      <c r="B22" s="15">
        <v>4.0</v>
      </c>
      <c r="C22" s="5"/>
      <c r="D22" s="5"/>
      <c r="E22" s="17" t="s">
        <v>30</v>
      </c>
      <c r="F22" s="19">
        <v>3.0</v>
      </c>
      <c r="G22" s="5"/>
      <c r="H22" s="5"/>
      <c r="I22" s="7"/>
      <c r="J22" s="7"/>
      <c r="K22" s="7"/>
      <c r="L22" s="7"/>
      <c r="M22" s="7"/>
      <c r="N22" s="7"/>
      <c r="O22" s="7"/>
      <c r="P22" s="7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>
      <c r="A23" s="17" t="s">
        <v>31</v>
      </c>
      <c r="B23" s="15">
        <v>3.0</v>
      </c>
      <c r="C23" s="5"/>
      <c r="D23" s="5"/>
      <c r="E23" s="17" t="s">
        <v>32</v>
      </c>
      <c r="F23" s="19">
        <v>5.0</v>
      </c>
      <c r="G23" s="5"/>
      <c r="H23" s="5"/>
      <c r="I23" s="7"/>
      <c r="J23" s="7"/>
      <c r="K23" s="7"/>
      <c r="L23" s="7"/>
      <c r="M23" s="7"/>
      <c r="N23" s="7"/>
      <c r="O23" s="7"/>
      <c r="P23" s="7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>
      <c r="A24" s="13" t="s">
        <v>33</v>
      </c>
      <c r="B24" s="15">
        <v>3.0</v>
      </c>
      <c r="C24" s="5"/>
      <c r="D24" s="5"/>
      <c r="E24" s="17" t="s">
        <v>34</v>
      </c>
      <c r="F24" s="19">
        <v>5.0</v>
      </c>
      <c r="G24" s="5"/>
      <c r="H24" s="5"/>
      <c r="I24" s="7"/>
      <c r="J24" s="7"/>
      <c r="K24" s="7"/>
      <c r="L24" s="7"/>
      <c r="M24" s="7"/>
      <c r="N24" s="7"/>
      <c r="O24" s="7"/>
      <c r="P24" s="7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>
      <c r="A25" s="13" t="s">
        <v>35</v>
      </c>
      <c r="B25" s="15">
        <v>4.0</v>
      </c>
      <c r="C25" s="5"/>
      <c r="D25" s="5"/>
      <c r="E25" s="17" t="s">
        <v>36</v>
      </c>
      <c r="F25" s="19">
        <v>3.0</v>
      </c>
      <c r="G25" s="5"/>
      <c r="H25" s="5"/>
      <c r="I25" s="7"/>
      <c r="J25" s="7"/>
      <c r="K25" s="7"/>
      <c r="L25" s="7"/>
      <c r="M25" s="7"/>
      <c r="N25" s="7"/>
      <c r="O25" s="7"/>
      <c r="P25" s="7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>
      <c r="A26" s="22" t="s">
        <v>37</v>
      </c>
      <c r="B26" s="15">
        <v>2.0</v>
      </c>
      <c r="C26" s="5"/>
      <c r="D26" s="5"/>
      <c r="E26" s="17" t="s">
        <v>38</v>
      </c>
      <c r="F26" s="19">
        <v>4.0</v>
      </c>
      <c r="G26" s="23"/>
      <c r="H26" s="23">
        <v>6.0</v>
      </c>
      <c r="I26" s="7"/>
      <c r="J26" s="7"/>
      <c r="K26" s="7"/>
      <c r="L26" s="7"/>
      <c r="M26" s="7"/>
      <c r="N26" s="7"/>
      <c r="O26" s="7"/>
      <c r="P26" s="7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>
      <c r="A27" s="22" t="s">
        <v>39</v>
      </c>
      <c r="B27" s="15">
        <v>3.0</v>
      </c>
      <c r="C27" s="23"/>
      <c r="D27" s="23">
        <v>7.0</v>
      </c>
      <c r="E27" s="10" t="s">
        <v>15</v>
      </c>
      <c r="F27" s="2"/>
      <c r="G27" s="5"/>
      <c r="H27" s="5"/>
      <c r="I27" s="7"/>
      <c r="J27" s="7"/>
      <c r="K27" s="7"/>
      <c r="L27" s="7"/>
      <c r="M27" s="7"/>
      <c r="N27" s="7"/>
      <c r="O27" s="7"/>
      <c r="P27" s="7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>
      <c r="A28" s="10" t="s">
        <v>15</v>
      </c>
      <c r="B28" s="2"/>
      <c r="C28" s="5"/>
      <c r="D28" s="5"/>
      <c r="E28" s="17" t="s">
        <v>40</v>
      </c>
      <c r="F28" s="19">
        <v>3.0</v>
      </c>
      <c r="G28" s="5"/>
      <c r="H28" s="5"/>
      <c r="I28" s="7"/>
      <c r="J28" s="7"/>
      <c r="K28" s="7"/>
      <c r="L28" s="7"/>
      <c r="M28" s="7"/>
      <c r="N28" s="7"/>
      <c r="O28" s="7"/>
      <c r="P28" s="7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>
      <c r="A29" s="17" t="s">
        <v>41</v>
      </c>
      <c r="B29" s="15">
        <v>3.0</v>
      </c>
      <c r="C29" s="5"/>
      <c r="D29" s="5"/>
      <c r="E29" s="17" t="s">
        <v>42</v>
      </c>
      <c r="F29" s="19">
        <v>4.0</v>
      </c>
      <c r="G29" s="23"/>
      <c r="H29" s="23">
        <v>1.0</v>
      </c>
      <c r="I29" s="7"/>
      <c r="J29" s="7"/>
      <c r="K29" s="7"/>
      <c r="L29" s="7"/>
      <c r="M29" s="7"/>
      <c r="N29" s="7"/>
      <c r="O29" s="7"/>
      <c r="P29" s="7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>
      <c r="A30" s="17" t="s">
        <v>43</v>
      </c>
      <c r="B30" s="15">
        <v>3.0</v>
      </c>
      <c r="C30" s="5"/>
      <c r="D30" s="5"/>
      <c r="E30" s="10" t="s">
        <v>15</v>
      </c>
      <c r="F30" s="2"/>
      <c r="G30" s="5"/>
      <c r="H30" s="5"/>
      <c r="I30" s="7"/>
      <c r="J30" s="7"/>
      <c r="K30" s="7"/>
      <c r="L30" s="7"/>
      <c r="M30" s="7"/>
      <c r="N30" s="7"/>
      <c r="O30" s="7"/>
      <c r="P30" s="7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>
      <c r="A31" s="17" t="s">
        <v>44</v>
      </c>
      <c r="B31" s="15">
        <v>3.0</v>
      </c>
      <c r="C31" s="23"/>
      <c r="D31" s="23">
        <v>1.0</v>
      </c>
      <c r="E31" s="13" t="s">
        <v>16</v>
      </c>
      <c r="F31" s="19">
        <v>2.0</v>
      </c>
      <c r="G31" s="5"/>
      <c r="H31" s="5"/>
      <c r="I31" s="7"/>
      <c r="J31" s="7"/>
      <c r="K31" s="7"/>
      <c r="L31" s="7"/>
      <c r="M31" s="7"/>
      <c r="N31" s="7"/>
      <c r="O31" s="7"/>
      <c r="P31" s="7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>
      <c r="A32" s="10" t="s">
        <v>15</v>
      </c>
      <c r="B32" s="2"/>
      <c r="C32" s="5"/>
      <c r="D32" s="5"/>
      <c r="E32" s="17" t="s">
        <v>22</v>
      </c>
      <c r="F32" s="19">
        <v>2.0</v>
      </c>
      <c r="G32" s="23"/>
      <c r="H32" s="23">
        <v>1.0</v>
      </c>
      <c r="I32" s="7"/>
      <c r="J32" s="7"/>
      <c r="K32" s="7"/>
      <c r="L32" s="7"/>
      <c r="M32" s="7"/>
      <c r="N32" s="7"/>
      <c r="O32" s="7"/>
      <c r="P32" s="7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>
      <c r="A33" s="13" t="s">
        <v>16</v>
      </c>
      <c r="B33" s="15">
        <v>2.0</v>
      </c>
      <c r="C33" s="5"/>
      <c r="D33" s="5"/>
      <c r="E33" s="7"/>
      <c r="F33" s="7"/>
      <c r="G33" s="27"/>
      <c r="H33" s="27" t="str">
        <f>sum(H26:H32)</f>
        <v>8</v>
      </c>
      <c r="I33" s="7"/>
      <c r="J33" s="7"/>
      <c r="K33" s="7"/>
      <c r="L33" s="7"/>
      <c r="M33" s="7"/>
      <c r="N33" s="7"/>
      <c r="O33" s="7"/>
      <c r="P33" s="7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>
      <c r="A34" s="17" t="s">
        <v>22</v>
      </c>
      <c r="B34" s="15">
        <v>2.0</v>
      </c>
      <c r="C34" s="5"/>
      <c r="D34" s="23">
        <v>1.0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>
      <c r="A35" s="28"/>
      <c r="B35" s="23"/>
      <c r="C35" s="5"/>
      <c r="D35" s="27" t="str">
        <f>sum(D27:D34)</f>
        <v>9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>
      <c r="A37" s="4" t="s">
        <v>45</v>
      </c>
      <c r="B37" s="2"/>
      <c r="C37" s="5"/>
      <c r="D37" s="5"/>
      <c r="E37" s="4" t="s">
        <v>46</v>
      </c>
      <c r="F37" s="2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>
      <c r="A38" s="10" t="s">
        <v>2</v>
      </c>
      <c r="B38" s="2"/>
      <c r="C38" s="5"/>
      <c r="D38" s="5"/>
      <c r="E38" s="10" t="s">
        <v>2</v>
      </c>
      <c r="F38" s="2"/>
      <c r="G38" s="5"/>
      <c r="H38" s="5"/>
      <c r="I38" s="7"/>
      <c r="J38" s="7"/>
      <c r="K38" s="7"/>
      <c r="L38" s="7"/>
      <c r="M38" s="7"/>
      <c r="N38" s="7"/>
      <c r="O38" s="7"/>
      <c r="P38" s="7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>
      <c r="A39" s="17" t="s">
        <v>47</v>
      </c>
      <c r="B39" s="15">
        <v>4.0</v>
      </c>
      <c r="C39" s="5"/>
      <c r="D39" s="5"/>
      <c r="E39" s="17" t="s">
        <v>48</v>
      </c>
      <c r="F39" s="19">
        <v>3.0</v>
      </c>
      <c r="G39" s="5"/>
      <c r="H39" s="5"/>
      <c r="I39" s="7"/>
      <c r="J39" s="7"/>
      <c r="K39" s="7"/>
      <c r="L39" s="7"/>
      <c r="M39" s="7"/>
      <c r="N39" s="7"/>
      <c r="O39" s="7"/>
      <c r="P39" s="7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>
      <c r="A40" s="17" t="s">
        <v>49</v>
      </c>
      <c r="B40" s="15">
        <v>4.0</v>
      </c>
      <c r="C40" s="5"/>
      <c r="D40" s="5"/>
      <c r="E40" s="17" t="s">
        <v>50</v>
      </c>
      <c r="F40" s="19">
        <v>4.0</v>
      </c>
      <c r="G40" s="5"/>
      <c r="H40" s="5"/>
      <c r="I40" s="7"/>
      <c r="J40" s="7"/>
      <c r="K40" s="7"/>
      <c r="L40" s="7"/>
      <c r="M40" s="7"/>
      <c r="N40" s="7"/>
      <c r="O40" s="7"/>
      <c r="P40" s="7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>
      <c r="A41" s="17" t="s">
        <v>51</v>
      </c>
      <c r="B41" s="15">
        <v>4.0</v>
      </c>
      <c r="C41" s="5"/>
      <c r="D41" s="5"/>
      <c r="E41" s="17" t="s">
        <v>52</v>
      </c>
      <c r="F41" s="19">
        <v>4.0</v>
      </c>
      <c r="G41" s="5"/>
      <c r="H41" s="5"/>
      <c r="I41" s="7"/>
      <c r="J41" s="7"/>
      <c r="K41" s="7"/>
      <c r="L41" s="7"/>
      <c r="M41" s="7"/>
      <c r="N41" s="7"/>
      <c r="O41" s="7"/>
      <c r="P41" s="7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>
      <c r="A42" s="17" t="s">
        <v>53</v>
      </c>
      <c r="B42" s="15">
        <v>5.0</v>
      </c>
      <c r="C42" s="5"/>
      <c r="D42" s="5"/>
      <c r="E42" s="17" t="s">
        <v>54</v>
      </c>
      <c r="F42" s="19">
        <v>4.0</v>
      </c>
      <c r="G42" s="5"/>
      <c r="H42" s="5"/>
      <c r="I42" s="7"/>
      <c r="J42" s="7"/>
      <c r="K42" s="7"/>
      <c r="L42" s="7"/>
      <c r="M42" s="7"/>
      <c r="N42" s="7"/>
      <c r="O42" s="7"/>
      <c r="P42" s="7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>
      <c r="A43" s="17" t="s">
        <v>55</v>
      </c>
      <c r="B43" s="15">
        <v>5.0</v>
      </c>
      <c r="C43" s="5"/>
      <c r="D43" s="5"/>
      <c r="E43" s="17" t="s">
        <v>56</v>
      </c>
      <c r="F43" s="19">
        <v>4.0</v>
      </c>
      <c r="G43" s="5"/>
      <c r="H43" s="5"/>
      <c r="I43" s="7"/>
      <c r="J43" s="7"/>
      <c r="K43" s="7"/>
      <c r="L43" s="7"/>
      <c r="M43" s="7"/>
      <c r="N43" s="7"/>
      <c r="O43" s="7"/>
      <c r="P43" s="7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>
      <c r="A44" s="17" t="s">
        <v>57</v>
      </c>
      <c r="B44" s="15">
        <v>4.0</v>
      </c>
      <c r="C44" s="23"/>
      <c r="D44" s="23">
        <v>6.0</v>
      </c>
      <c r="E44" s="17" t="s">
        <v>58</v>
      </c>
      <c r="F44" s="19">
        <v>3.0</v>
      </c>
      <c r="G44" s="5"/>
      <c r="H44" s="5"/>
      <c r="I44" s="7"/>
      <c r="J44" s="7"/>
      <c r="K44" s="7"/>
      <c r="L44" s="7"/>
      <c r="M44" s="7"/>
      <c r="N44" s="7"/>
      <c r="O44" s="7"/>
      <c r="P44" s="7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>
      <c r="A45" s="10" t="s">
        <v>15</v>
      </c>
      <c r="B45" s="2"/>
      <c r="C45" s="5"/>
      <c r="D45" s="5"/>
      <c r="E45" s="17" t="s">
        <v>59</v>
      </c>
      <c r="F45" s="19">
        <v>4.0</v>
      </c>
      <c r="G45" s="23"/>
      <c r="H45" s="23">
        <v>7.0</v>
      </c>
      <c r="I45" s="7"/>
      <c r="J45" s="7"/>
      <c r="K45" s="7"/>
      <c r="L45" s="7"/>
      <c r="M45" s="7"/>
      <c r="N45" s="7"/>
      <c r="O45" s="7"/>
      <c r="P45" s="7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>
      <c r="A46" s="22" t="s">
        <v>60</v>
      </c>
      <c r="B46" s="15">
        <v>3.0</v>
      </c>
      <c r="C46" s="5"/>
      <c r="D46" s="5"/>
      <c r="E46" s="7"/>
      <c r="F46" s="7"/>
      <c r="G46" s="27"/>
      <c r="H46" s="27" t="str">
        <f>sum(H45)</f>
        <v>7</v>
      </c>
      <c r="I46" s="7"/>
      <c r="J46" s="7"/>
      <c r="K46" s="7"/>
      <c r="L46" s="7"/>
      <c r="M46" s="7"/>
      <c r="N46" s="7"/>
      <c r="O46" s="7"/>
      <c r="P46" s="7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>
      <c r="A47" s="13" t="s">
        <v>61</v>
      </c>
      <c r="B47" s="15">
        <v>3.0</v>
      </c>
      <c r="C47" s="5"/>
      <c r="D47" s="5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>
      <c r="A48" s="17" t="s">
        <v>62</v>
      </c>
      <c r="B48" s="15">
        <v>3.0</v>
      </c>
      <c r="C48" s="23"/>
      <c r="D48" s="23">
        <v>1.0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>
      <c r="A49" s="34"/>
      <c r="B49" s="5"/>
      <c r="C49" s="27"/>
      <c r="D49" s="27" t="str">
        <f>sum(D44:D48)</f>
        <v>7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>
      <c r="A51" s="35" t="s">
        <v>63</v>
      </c>
      <c r="B51" s="2"/>
      <c r="C51" s="7"/>
      <c r="D51" s="7"/>
      <c r="E51" s="36" t="s">
        <v>63</v>
      </c>
      <c r="F51" s="2"/>
      <c r="G51" s="7"/>
      <c r="H51" s="7"/>
      <c r="I51" s="38" t="s">
        <v>63</v>
      </c>
      <c r="J51" s="2"/>
      <c r="K51" s="7"/>
      <c r="L51" s="7"/>
      <c r="M51" s="40" t="s">
        <v>63</v>
      </c>
      <c r="N51" s="2"/>
      <c r="O51" s="7"/>
      <c r="P51" s="7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>
      <c r="A52" s="10" t="s">
        <v>2</v>
      </c>
      <c r="B52" s="2"/>
      <c r="C52" s="5"/>
      <c r="D52" s="5"/>
      <c r="E52" s="10" t="s">
        <v>2</v>
      </c>
      <c r="F52" s="2"/>
      <c r="G52" s="5"/>
      <c r="H52" s="5"/>
      <c r="I52" s="10" t="s">
        <v>2</v>
      </c>
      <c r="J52" s="2"/>
      <c r="K52" s="5"/>
      <c r="L52" s="5"/>
      <c r="M52" s="10" t="s">
        <v>2</v>
      </c>
      <c r="N52" s="2"/>
      <c r="O52" s="5"/>
      <c r="P52" s="5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>
      <c r="A53" s="17" t="s">
        <v>64</v>
      </c>
      <c r="B53" s="15">
        <v>5.0</v>
      </c>
      <c r="C53" s="5"/>
      <c r="D53" s="5"/>
      <c r="E53" s="17" t="s">
        <v>64</v>
      </c>
      <c r="F53" s="15">
        <v>5.0</v>
      </c>
      <c r="G53" s="5"/>
      <c r="H53" s="5"/>
      <c r="I53" s="22" t="s">
        <v>64</v>
      </c>
      <c r="J53" s="15">
        <v>5.0</v>
      </c>
      <c r="K53" s="5"/>
      <c r="L53" s="5"/>
      <c r="M53" s="22" t="s">
        <v>64</v>
      </c>
      <c r="N53" s="15">
        <v>5.0</v>
      </c>
      <c r="O53" s="5"/>
      <c r="P53" s="5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>
      <c r="A54" s="17" t="s">
        <v>65</v>
      </c>
      <c r="B54" s="15">
        <v>5.0</v>
      </c>
      <c r="C54" s="5"/>
      <c r="D54" s="5"/>
      <c r="E54" s="17" t="s">
        <v>65</v>
      </c>
      <c r="F54" s="15">
        <v>5.0</v>
      </c>
      <c r="G54" s="5"/>
      <c r="H54" s="5"/>
      <c r="I54" s="22" t="s">
        <v>65</v>
      </c>
      <c r="J54" s="15">
        <v>5.0</v>
      </c>
      <c r="K54" s="5"/>
      <c r="L54" s="5"/>
      <c r="M54" s="22" t="s">
        <v>65</v>
      </c>
      <c r="N54" s="15">
        <v>5.0</v>
      </c>
      <c r="O54" s="5"/>
      <c r="P54" s="5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>
      <c r="A55" s="17" t="s">
        <v>66</v>
      </c>
      <c r="B55" s="15">
        <v>4.0</v>
      </c>
      <c r="C55" s="5"/>
      <c r="D55" s="5"/>
      <c r="E55" s="17" t="s">
        <v>66</v>
      </c>
      <c r="F55" s="15">
        <v>4.0</v>
      </c>
      <c r="G55" s="5"/>
      <c r="H55" s="5"/>
      <c r="I55" s="17" t="s">
        <v>66</v>
      </c>
      <c r="J55" s="15">
        <v>4.0</v>
      </c>
      <c r="K55" s="5"/>
      <c r="L55" s="5"/>
      <c r="M55" s="22" t="s">
        <v>66</v>
      </c>
      <c r="N55" s="15">
        <v>4.0</v>
      </c>
      <c r="O55" s="5"/>
      <c r="P55" s="5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>
      <c r="A56" s="17" t="s">
        <v>67</v>
      </c>
      <c r="B56" s="15">
        <v>5.0</v>
      </c>
      <c r="C56" s="5"/>
      <c r="D56" s="5"/>
      <c r="E56" s="17" t="s">
        <v>67</v>
      </c>
      <c r="F56" s="15">
        <v>5.0</v>
      </c>
      <c r="G56" s="5"/>
      <c r="H56" s="5"/>
      <c r="I56" s="22" t="s">
        <v>67</v>
      </c>
      <c r="J56" s="15">
        <v>5.0</v>
      </c>
      <c r="K56" s="5"/>
      <c r="L56" s="5"/>
      <c r="M56" s="22" t="s">
        <v>67</v>
      </c>
      <c r="N56" s="15">
        <v>5.0</v>
      </c>
      <c r="O56" s="5"/>
      <c r="P56" s="5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>
      <c r="A57" s="17" t="s">
        <v>68</v>
      </c>
      <c r="B57" s="15">
        <v>4.0</v>
      </c>
      <c r="C57" s="5"/>
      <c r="D57" s="5"/>
      <c r="E57" s="17" t="s">
        <v>68</v>
      </c>
      <c r="F57" s="15">
        <v>4.0</v>
      </c>
      <c r="G57" s="5"/>
      <c r="H57" s="5"/>
      <c r="I57" s="22" t="s">
        <v>68</v>
      </c>
      <c r="J57" s="15">
        <v>4.0</v>
      </c>
      <c r="K57" s="5"/>
      <c r="L57" s="5"/>
      <c r="M57" s="22" t="s">
        <v>68</v>
      </c>
      <c r="N57" s="15">
        <v>4.0</v>
      </c>
      <c r="O57" s="5"/>
      <c r="P57" s="5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>
      <c r="A58" s="10" t="s">
        <v>69</v>
      </c>
      <c r="B58" s="2"/>
      <c r="C58" s="5"/>
      <c r="D58" s="5"/>
      <c r="E58" s="10" t="s">
        <v>70</v>
      </c>
      <c r="F58" s="2"/>
      <c r="G58" s="5"/>
      <c r="H58" s="5"/>
      <c r="I58" s="10" t="s">
        <v>71</v>
      </c>
      <c r="J58" s="2"/>
      <c r="K58" s="5"/>
      <c r="L58" s="5"/>
      <c r="M58" s="10" t="s">
        <v>72</v>
      </c>
      <c r="N58" s="2"/>
      <c r="O58" s="5"/>
      <c r="P58" s="5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>
      <c r="A59" s="22" t="s">
        <v>73</v>
      </c>
      <c r="B59" s="15">
        <v>4.0</v>
      </c>
      <c r="C59" s="23"/>
      <c r="D59" s="23">
        <v>6.0</v>
      </c>
      <c r="E59" s="17" t="s">
        <v>74</v>
      </c>
      <c r="F59" s="15">
        <v>4.0</v>
      </c>
      <c r="G59" s="5"/>
      <c r="H59" s="5"/>
      <c r="I59" s="22" t="s">
        <v>75</v>
      </c>
      <c r="J59" s="15">
        <v>4.0</v>
      </c>
      <c r="K59" s="5"/>
      <c r="L59" s="5"/>
      <c r="M59" s="22" t="s">
        <v>76</v>
      </c>
      <c r="N59" s="15">
        <v>4.0</v>
      </c>
      <c r="O59" s="23"/>
      <c r="P59" s="23">
        <v>6.0</v>
      </c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>
      <c r="A60" s="10" t="s">
        <v>15</v>
      </c>
      <c r="B60" s="2"/>
      <c r="C60" s="5"/>
      <c r="D60" s="5"/>
      <c r="E60" s="17" t="s">
        <v>75</v>
      </c>
      <c r="F60" s="15">
        <v>4.0</v>
      </c>
      <c r="G60" s="23"/>
      <c r="H60" s="23">
        <v>7.0</v>
      </c>
      <c r="I60" s="22" t="s">
        <v>77</v>
      </c>
      <c r="J60" s="15">
        <v>4.0</v>
      </c>
      <c r="K60" s="23"/>
      <c r="L60" s="23">
        <v>7.0</v>
      </c>
      <c r="M60" s="10" t="s">
        <v>15</v>
      </c>
      <c r="N60" s="2"/>
      <c r="O60" s="5"/>
      <c r="P60" s="5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>
      <c r="A61" s="22" t="s">
        <v>78</v>
      </c>
      <c r="B61" s="15">
        <v>3.0</v>
      </c>
      <c r="C61" s="5"/>
      <c r="D61" s="5"/>
      <c r="E61" s="7"/>
      <c r="F61" s="7"/>
      <c r="G61" s="27"/>
      <c r="H61" s="27" t="str">
        <f>sum(H60)</f>
        <v>7</v>
      </c>
      <c r="I61" s="7"/>
      <c r="J61" s="7"/>
      <c r="K61" s="27"/>
      <c r="L61" s="27" t="str">
        <f>sum(L60)</f>
        <v>7</v>
      </c>
      <c r="M61" s="17" t="s">
        <v>73</v>
      </c>
      <c r="N61" s="15">
        <v>4.0</v>
      </c>
      <c r="O61" s="5"/>
      <c r="P61" s="5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>
      <c r="A62" s="22" t="s">
        <v>79</v>
      </c>
      <c r="B62" s="15">
        <v>3.0</v>
      </c>
      <c r="C62" s="23"/>
      <c r="D62" s="23">
        <v>1.0</v>
      </c>
      <c r="E62" s="7"/>
      <c r="F62" s="7"/>
      <c r="G62" s="7"/>
      <c r="H62" s="7"/>
      <c r="I62" s="7"/>
      <c r="J62" s="7"/>
      <c r="K62" s="7"/>
      <c r="L62" s="7"/>
      <c r="M62" s="17" t="s">
        <v>74</v>
      </c>
      <c r="N62" s="15">
        <v>4.0</v>
      </c>
      <c r="O62" s="5"/>
      <c r="P62" s="5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>
      <c r="A63" s="7"/>
      <c r="B63" s="7"/>
      <c r="C63" s="27"/>
      <c r="D63" s="27" t="str">
        <f>sum(D59:D62)</f>
        <v>7</v>
      </c>
      <c r="E63" s="7"/>
      <c r="F63" s="7"/>
      <c r="G63" s="7"/>
      <c r="H63" s="7"/>
      <c r="I63" s="7"/>
      <c r="J63" s="7"/>
      <c r="K63" s="7"/>
      <c r="L63" s="7"/>
      <c r="M63" s="17" t="s">
        <v>77</v>
      </c>
      <c r="N63" s="15">
        <v>4.0</v>
      </c>
      <c r="O63" s="23"/>
      <c r="P63" s="23">
        <v>1.0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27"/>
      <c r="P64" s="27" t="str">
        <f>sum(P59:P63)</f>
        <v>7</v>
      </c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27"/>
      <c r="P65" s="27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>
      <c r="A66" s="35" t="s">
        <v>80</v>
      </c>
      <c r="B66" s="2"/>
      <c r="C66" s="7"/>
      <c r="D66" s="7"/>
      <c r="E66" s="36" t="s">
        <v>80</v>
      </c>
      <c r="F66" s="2"/>
      <c r="G66" s="7"/>
      <c r="H66" s="7"/>
      <c r="I66" s="38" t="s">
        <v>80</v>
      </c>
      <c r="J66" s="2"/>
      <c r="K66" s="7"/>
      <c r="L66" s="7"/>
      <c r="M66" s="40" t="s">
        <v>80</v>
      </c>
      <c r="N66" s="2"/>
      <c r="O66" s="7"/>
      <c r="P66" s="7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>
      <c r="A67" s="10" t="s">
        <v>2</v>
      </c>
      <c r="B67" s="2"/>
      <c r="C67" s="5"/>
      <c r="D67" s="5"/>
      <c r="E67" s="10" t="s">
        <v>2</v>
      </c>
      <c r="F67" s="2"/>
      <c r="G67" s="5"/>
      <c r="H67" s="5"/>
      <c r="I67" s="10" t="s">
        <v>2</v>
      </c>
      <c r="J67" s="2"/>
      <c r="K67" s="5"/>
      <c r="L67" s="5"/>
      <c r="M67" s="10" t="s">
        <v>2</v>
      </c>
      <c r="N67" s="2"/>
      <c r="O67" s="5"/>
      <c r="P67" s="5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>
      <c r="A68" s="17" t="s">
        <v>81</v>
      </c>
      <c r="B68" s="19">
        <v>5.0</v>
      </c>
      <c r="C68" s="5"/>
      <c r="D68" s="5"/>
      <c r="E68" s="17" t="s">
        <v>81</v>
      </c>
      <c r="F68" s="19">
        <v>5.0</v>
      </c>
      <c r="G68" s="5"/>
      <c r="H68" s="5"/>
      <c r="I68" s="17" t="s">
        <v>81</v>
      </c>
      <c r="J68" s="19">
        <v>5.0</v>
      </c>
      <c r="K68" s="5"/>
      <c r="L68" s="5"/>
      <c r="M68" s="17" t="s">
        <v>81</v>
      </c>
      <c r="N68" s="19">
        <v>5.0</v>
      </c>
      <c r="O68" s="5"/>
      <c r="P68" s="5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>
      <c r="A69" s="17" t="s">
        <v>82</v>
      </c>
      <c r="B69" s="19">
        <v>5.0</v>
      </c>
      <c r="C69" s="5"/>
      <c r="D69" s="5"/>
      <c r="E69" s="17" t="s">
        <v>82</v>
      </c>
      <c r="F69" s="19">
        <v>5.0</v>
      </c>
      <c r="G69" s="5"/>
      <c r="H69" s="5"/>
      <c r="I69" s="17" t="s">
        <v>82</v>
      </c>
      <c r="J69" s="19">
        <v>5.0</v>
      </c>
      <c r="K69" s="5"/>
      <c r="L69" s="5"/>
      <c r="M69" s="17" t="s">
        <v>82</v>
      </c>
      <c r="N69" s="19">
        <v>5.0</v>
      </c>
      <c r="O69" s="5"/>
      <c r="P69" s="5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>
      <c r="A70" s="17" t="s">
        <v>83</v>
      </c>
      <c r="B70" s="19">
        <v>2.0</v>
      </c>
      <c r="C70" s="5"/>
      <c r="D70" s="5"/>
      <c r="E70" s="17" t="s">
        <v>83</v>
      </c>
      <c r="F70" s="19">
        <v>2.0</v>
      </c>
      <c r="G70" s="5"/>
      <c r="H70" s="5"/>
      <c r="I70" s="17" t="s">
        <v>83</v>
      </c>
      <c r="J70" s="19">
        <v>2.0</v>
      </c>
      <c r="K70" s="5"/>
      <c r="L70" s="5"/>
      <c r="M70" s="17" t="s">
        <v>83</v>
      </c>
      <c r="N70" s="19">
        <v>2.0</v>
      </c>
      <c r="O70" s="5"/>
      <c r="P70" s="5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>
      <c r="A71" s="17" t="s">
        <v>84</v>
      </c>
      <c r="B71" s="19">
        <v>4.0</v>
      </c>
      <c r="C71" s="5"/>
      <c r="D71" s="5"/>
      <c r="E71" s="17" t="s">
        <v>85</v>
      </c>
      <c r="F71" s="19">
        <v>4.0</v>
      </c>
      <c r="G71" s="5"/>
      <c r="H71" s="5"/>
      <c r="I71" s="17" t="s">
        <v>86</v>
      </c>
      <c r="J71" s="19">
        <v>4.0</v>
      </c>
      <c r="K71" s="5"/>
      <c r="L71" s="5"/>
      <c r="M71" s="17" t="s">
        <v>87</v>
      </c>
      <c r="N71" s="19">
        <v>4.0</v>
      </c>
      <c r="O71" s="23"/>
      <c r="P71" s="23">
        <v>4.0</v>
      </c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>
      <c r="A72" s="17" t="s">
        <v>88</v>
      </c>
      <c r="B72" s="19">
        <v>4.0</v>
      </c>
      <c r="C72" s="23"/>
      <c r="D72" s="23">
        <v>5.0</v>
      </c>
      <c r="E72" s="17" t="s">
        <v>89</v>
      </c>
      <c r="F72" s="19">
        <v>3.0</v>
      </c>
      <c r="G72" s="5"/>
      <c r="H72" s="5"/>
      <c r="I72" s="17" t="s">
        <v>90</v>
      </c>
      <c r="J72" s="19">
        <v>4.0</v>
      </c>
      <c r="K72" s="5"/>
      <c r="L72" s="5"/>
      <c r="M72" s="10" t="s">
        <v>15</v>
      </c>
      <c r="N72" s="2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>
      <c r="A73" s="10" t="s">
        <v>15</v>
      </c>
      <c r="B73" s="2"/>
      <c r="C73" s="5"/>
      <c r="D73" s="5"/>
      <c r="E73" s="17" t="s">
        <v>91</v>
      </c>
      <c r="F73" s="19">
        <v>4.0</v>
      </c>
      <c r="G73" s="23"/>
      <c r="H73" s="23">
        <v>6.0</v>
      </c>
      <c r="I73" s="17" t="s">
        <v>92</v>
      </c>
      <c r="J73" s="19">
        <v>4.0</v>
      </c>
      <c r="K73" s="24"/>
      <c r="L73" s="24">
        <v>6.0</v>
      </c>
      <c r="M73" s="17" t="s">
        <v>93</v>
      </c>
      <c r="N73" s="19">
        <v>4.0</v>
      </c>
      <c r="O73" s="44" t="str">
        <f t="shared" ref="O73:O74" si="1">C74</f>
        <v>8(61)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>
      <c r="A74" s="17" t="s">
        <v>93</v>
      </c>
      <c r="B74" s="19">
        <v>4.0</v>
      </c>
      <c r="C74" s="23" t="s">
        <v>95</v>
      </c>
      <c r="D74" s="8"/>
      <c r="E74" s="10" t="s">
        <v>96</v>
      </c>
      <c r="F74" s="2"/>
      <c r="G74" s="5"/>
      <c r="H74" s="5"/>
      <c r="I74" s="10" t="s">
        <v>96</v>
      </c>
      <c r="J74" s="2"/>
      <c r="K74" s="5"/>
      <c r="L74" s="5"/>
      <c r="M74" s="17" t="s">
        <v>97</v>
      </c>
      <c r="N74" s="19">
        <v>4.0</v>
      </c>
      <c r="O74" s="44" t="str">
        <f t="shared" si="1"/>
        <v>62(94)</v>
      </c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>
      <c r="A75" s="17" t="s">
        <v>97</v>
      </c>
      <c r="B75" s="19">
        <v>4.0</v>
      </c>
      <c r="C75" s="23" t="s">
        <v>98</v>
      </c>
      <c r="D75" s="8"/>
      <c r="E75" s="22" t="s">
        <v>93</v>
      </c>
      <c r="F75" s="19">
        <v>4.0</v>
      </c>
      <c r="G75" s="44" t="str">
        <f t="shared" ref="G75:G77" si="2">C74</f>
        <v>8(61)</v>
      </c>
      <c r="H75" s="8"/>
      <c r="I75" s="22" t="s">
        <v>93</v>
      </c>
      <c r="J75" s="19">
        <v>4.0</v>
      </c>
      <c r="K75" s="44" t="str">
        <f t="shared" ref="K75:K77" si="3">C74</f>
        <v>8(61)</v>
      </c>
      <c r="L75" s="8"/>
      <c r="M75" s="17" t="s">
        <v>100</v>
      </c>
      <c r="N75" s="19">
        <v>4.0</v>
      </c>
      <c r="O75" s="44" t="str">
        <f>C79</f>
        <v>21(76)</v>
      </c>
      <c r="P75" s="23">
        <v>1.0</v>
      </c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>
      <c r="A76" s="17" t="s">
        <v>100</v>
      </c>
      <c r="B76" s="19">
        <v>4.0</v>
      </c>
      <c r="C76" s="23" t="s">
        <v>101</v>
      </c>
      <c r="D76" s="8"/>
      <c r="E76" s="22" t="s">
        <v>97</v>
      </c>
      <c r="F76" s="19">
        <v>4.0</v>
      </c>
      <c r="G76" s="23" t="str">
        <f t="shared" si="2"/>
        <v>62(94)</v>
      </c>
      <c r="H76" s="8"/>
      <c r="I76" s="22" t="s">
        <v>97</v>
      </c>
      <c r="J76" s="19">
        <v>4.0</v>
      </c>
      <c r="K76" s="44" t="str">
        <f t="shared" si="3"/>
        <v>62(94)</v>
      </c>
      <c r="L76" s="8"/>
      <c r="M76" s="10" t="s">
        <v>15</v>
      </c>
      <c r="N76" s="2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>
      <c r="A77" s="17" t="s">
        <v>102</v>
      </c>
      <c r="B77" s="19">
        <v>4.0</v>
      </c>
      <c r="C77" s="23" t="s">
        <v>103</v>
      </c>
      <c r="D77" s="23">
        <v>1.0</v>
      </c>
      <c r="E77" s="22" t="s">
        <v>100</v>
      </c>
      <c r="F77" s="19">
        <v>4.0</v>
      </c>
      <c r="G77" s="23" t="str">
        <f t="shared" si="2"/>
        <v>28(98)</v>
      </c>
      <c r="H77" s="8"/>
      <c r="I77" s="22" t="s">
        <v>100</v>
      </c>
      <c r="J77" s="19">
        <v>4.0</v>
      </c>
      <c r="K77" s="23" t="str">
        <f t="shared" si="3"/>
        <v>28(98)</v>
      </c>
      <c r="L77" s="8"/>
      <c r="M77" s="48" t="s">
        <v>84</v>
      </c>
      <c r="N77" s="19">
        <v>4.0</v>
      </c>
      <c r="O77" s="23" t="s">
        <v>99</v>
      </c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>
      <c r="A78" s="10" t="s">
        <v>15</v>
      </c>
      <c r="B78" s="2"/>
      <c r="C78" s="8"/>
      <c r="D78" s="8"/>
      <c r="E78" s="22" t="s">
        <v>102</v>
      </c>
      <c r="F78" s="19">
        <v>4.0</v>
      </c>
      <c r="G78" s="23" t="s">
        <v>103</v>
      </c>
      <c r="H78" s="8"/>
      <c r="I78" s="22" t="s">
        <v>102</v>
      </c>
      <c r="J78" s="19">
        <v>4.0</v>
      </c>
      <c r="K78" s="44" t="str">
        <f>G78</f>
        <v>0(1)</v>
      </c>
      <c r="L78" s="8"/>
      <c r="M78" s="17" t="s">
        <v>86</v>
      </c>
      <c r="N78" s="19">
        <v>4.0</v>
      </c>
      <c r="O78" s="44" t="str">
        <f>G81</f>
        <v>64(180)</v>
      </c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>
      <c r="A79" s="17" t="s">
        <v>104</v>
      </c>
      <c r="B79" s="19">
        <v>3.0</v>
      </c>
      <c r="C79" s="23" t="s">
        <v>105</v>
      </c>
      <c r="D79" s="5"/>
      <c r="E79" s="10" t="s">
        <v>112</v>
      </c>
      <c r="F79" s="2"/>
      <c r="G79" s="8"/>
      <c r="H79" s="5"/>
      <c r="I79" s="10" t="s">
        <v>112</v>
      </c>
      <c r="J79" s="2"/>
      <c r="K79" s="8"/>
      <c r="L79" s="8"/>
      <c r="M79" s="17" t="s">
        <v>89</v>
      </c>
      <c r="N79" s="19">
        <v>3.0</v>
      </c>
      <c r="O79" s="23" t="s">
        <v>113</v>
      </c>
      <c r="P79" s="23">
        <v>1.0</v>
      </c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>
      <c r="A80" s="17" t="s">
        <v>106</v>
      </c>
      <c r="B80" s="19">
        <v>4.0</v>
      </c>
      <c r="C80" s="23" t="s">
        <v>114</v>
      </c>
      <c r="D80" s="5"/>
      <c r="E80" s="22" t="s">
        <v>107</v>
      </c>
      <c r="F80" s="19">
        <v>4.0</v>
      </c>
      <c r="G80" s="23" t="s">
        <v>108</v>
      </c>
      <c r="H80" s="5"/>
      <c r="I80" s="22" t="s">
        <v>104</v>
      </c>
      <c r="J80" s="19">
        <v>3.0</v>
      </c>
      <c r="K80" s="44" t="str">
        <f>C79</f>
        <v>21(76)</v>
      </c>
      <c r="L80" s="8"/>
      <c r="M80" s="10" t="s">
        <v>15</v>
      </c>
      <c r="N80" s="2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>
      <c r="A81" s="17" t="s">
        <v>117</v>
      </c>
      <c r="B81" s="19">
        <v>3.0</v>
      </c>
      <c r="C81" s="23" t="s">
        <v>119</v>
      </c>
      <c r="D81" s="5"/>
      <c r="E81" s="22" t="s">
        <v>86</v>
      </c>
      <c r="F81" s="19">
        <v>4.0</v>
      </c>
      <c r="G81" s="23" t="s">
        <v>109</v>
      </c>
      <c r="H81" s="5"/>
      <c r="I81" s="22" t="s">
        <v>110</v>
      </c>
      <c r="J81" s="19">
        <v>4.0</v>
      </c>
      <c r="K81" s="23" t="s">
        <v>111</v>
      </c>
      <c r="L81" s="8"/>
      <c r="M81" s="17" t="s">
        <v>106</v>
      </c>
      <c r="N81" s="19">
        <v>4.0</v>
      </c>
      <c r="O81" s="23" t="str">
        <f>C80</f>
        <v>19(100)</v>
      </c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>
      <c r="A82" s="17" t="s">
        <v>118</v>
      </c>
      <c r="B82" s="19">
        <v>4.0</v>
      </c>
      <c r="C82" s="23" t="s">
        <v>121</v>
      </c>
      <c r="D82" s="5"/>
      <c r="E82" s="22" t="s">
        <v>92</v>
      </c>
      <c r="F82" s="19">
        <v>4.0</v>
      </c>
      <c r="G82" s="23" t="s">
        <v>115</v>
      </c>
      <c r="H82" s="5"/>
      <c r="I82" s="22" t="s">
        <v>116</v>
      </c>
      <c r="J82" s="19">
        <v>4.0</v>
      </c>
      <c r="K82" s="44" t="str">
        <f>G83</f>
        <v>0(6)</v>
      </c>
      <c r="L82" s="23">
        <v>1.0</v>
      </c>
      <c r="M82" s="17" t="s">
        <v>118</v>
      </c>
      <c r="N82" s="19">
        <v>4.0</v>
      </c>
      <c r="O82" s="44" t="str">
        <f>C82</f>
        <v>45(175)</v>
      </c>
      <c r="P82" s="5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>
      <c r="A83" s="17" t="s">
        <v>122</v>
      </c>
      <c r="B83" s="19">
        <v>3.0</v>
      </c>
      <c r="C83" s="23" t="s">
        <v>123</v>
      </c>
      <c r="D83" s="23">
        <v>1.0</v>
      </c>
      <c r="E83" s="22" t="s">
        <v>116</v>
      </c>
      <c r="F83" s="19">
        <v>4.0</v>
      </c>
      <c r="G83" s="23" t="s">
        <v>120</v>
      </c>
      <c r="H83" s="23">
        <v>1.0</v>
      </c>
      <c r="I83" s="10" t="s">
        <v>23</v>
      </c>
      <c r="J83" s="2"/>
      <c r="K83" s="5"/>
      <c r="L83" s="5"/>
      <c r="M83" s="17" t="s">
        <v>85</v>
      </c>
      <c r="N83" s="19">
        <v>4.0</v>
      </c>
      <c r="O83" s="23" t="s">
        <v>124</v>
      </c>
      <c r="P83" s="23">
        <v>1.0</v>
      </c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>
      <c r="A84" s="10" t="s">
        <v>23</v>
      </c>
      <c r="B84" s="2"/>
      <c r="C84" s="5"/>
      <c r="D84" s="5"/>
      <c r="E84" s="10" t="s">
        <v>23</v>
      </c>
      <c r="F84" s="2"/>
      <c r="G84" s="5"/>
      <c r="H84" s="5"/>
      <c r="I84" s="22" t="s">
        <v>125</v>
      </c>
      <c r="J84" s="19">
        <v>3.0</v>
      </c>
      <c r="K84" s="5"/>
      <c r="L84" s="5"/>
      <c r="M84" s="10" t="s">
        <v>23</v>
      </c>
      <c r="N84" s="2"/>
      <c r="O84" s="8"/>
      <c r="P84" s="5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>
      <c r="A85" s="22" t="s">
        <v>125</v>
      </c>
      <c r="B85" s="19">
        <v>3.0</v>
      </c>
      <c r="C85" s="5"/>
      <c r="D85" s="5"/>
      <c r="E85" s="22" t="s">
        <v>125</v>
      </c>
      <c r="F85" s="19">
        <v>3.0</v>
      </c>
      <c r="G85" s="5"/>
      <c r="H85" s="5"/>
      <c r="I85" s="7"/>
      <c r="J85" s="7"/>
      <c r="K85" s="27"/>
      <c r="L85" s="27" t="str">
        <f>sum(L73:L82)</f>
        <v>7</v>
      </c>
      <c r="M85" s="22" t="s">
        <v>125</v>
      </c>
      <c r="N85" s="19">
        <v>3.0</v>
      </c>
      <c r="O85" s="8"/>
      <c r="P85" s="23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>
      <c r="A86" s="8"/>
      <c r="B86" s="8"/>
      <c r="C86" s="23"/>
      <c r="D86" s="27" t="str">
        <f>sum(D72:D83)</f>
        <v>7</v>
      </c>
      <c r="E86" s="8"/>
      <c r="F86" s="8"/>
      <c r="G86" s="8"/>
      <c r="H86" s="27" t="str">
        <f>sum(H73:H83)</f>
        <v>7</v>
      </c>
      <c r="I86" s="8"/>
      <c r="J86" s="8"/>
      <c r="K86" s="8"/>
      <c r="L86" s="5"/>
      <c r="M86" s="8"/>
      <c r="N86" s="8"/>
      <c r="O86" s="5"/>
      <c r="P86" s="27" t="str">
        <f>sum(P71:P83)</f>
        <v>7</v>
      </c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P87" s="7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>
      <c r="A88" s="35" t="s">
        <v>126</v>
      </c>
      <c r="B88" s="2"/>
      <c r="C88" s="7"/>
      <c r="D88" s="7"/>
      <c r="E88" s="36" t="s">
        <v>126</v>
      </c>
      <c r="F88" s="2"/>
      <c r="G88" s="5"/>
      <c r="H88" s="5"/>
      <c r="I88" s="38" t="s">
        <v>126</v>
      </c>
      <c r="J88" s="2"/>
      <c r="K88" s="5"/>
      <c r="L88" s="5"/>
      <c r="M88" s="40" t="s">
        <v>126</v>
      </c>
      <c r="N88" s="2"/>
      <c r="O88" s="7"/>
      <c r="P88" s="5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>
      <c r="A89" s="10" t="s">
        <v>2</v>
      </c>
      <c r="B89" s="2"/>
      <c r="C89" s="5"/>
      <c r="D89" s="7"/>
      <c r="E89" s="49" t="s">
        <v>2</v>
      </c>
      <c r="F89" s="2"/>
      <c r="G89" s="5"/>
      <c r="H89" s="5"/>
      <c r="I89" s="49" t="s">
        <v>2</v>
      </c>
      <c r="J89" s="2"/>
      <c r="K89" s="5"/>
      <c r="L89" s="5"/>
      <c r="M89" s="49" t="s">
        <v>2</v>
      </c>
      <c r="N89" s="2"/>
      <c r="O89" s="7"/>
      <c r="P89" s="5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>
      <c r="A90" s="17" t="s">
        <v>127</v>
      </c>
      <c r="B90" s="15">
        <v>5.0</v>
      </c>
      <c r="C90" s="23" t="s">
        <v>128</v>
      </c>
      <c r="D90" s="7"/>
      <c r="E90" s="48" t="s">
        <v>129</v>
      </c>
      <c r="F90" s="50">
        <v>4.0</v>
      </c>
      <c r="G90" s="23"/>
      <c r="H90" s="23">
        <v>1.0</v>
      </c>
      <c r="I90" s="48" t="s">
        <v>130</v>
      </c>
      <c r="J90" s="50">
        <v>4.0</v>
      </c>
      <c r="K90" s="5"/>
      <c r="L90" s="5"/>
      <c r="M90" s="48" t="s">
        <v>131</v>
      </c>
      <c r="N90" s="50">
        <v>4.0</v>
      </c>
      <c r="O90" s="44" t="str">
        <f>C109</f>
        <v>126(188)</v>
      </c>
      <c r="P90" s="23">
        <v>1.0</v>
      </c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>
      <c r="A91" s="17" t="s">
        <v>133</v>
      </c>
      <c r="B91" s="15">
        <v>4.0</v>
      </c>
      <c r="C91" s="5"/>
      <c r="D91" s="7"/>
      <c r="E91" s="49" t="s">
        <v>15</v>
      </c>
      <c r="F91" s="2"/>
      <c r="G91" s="7"/>
      <c r="H91" s="7"/>
      <c r="I91" s="48" t="s">
        <v>134</v>
      </c>
      <c r="J91" s="50">
        <v>3.0</v>
      </c>
      <c r="K91" s="5"/>
      <c r="L91" s="5"/>
      <c r="M91" s="49" t="s">
        <v>15</v>
      </c>
      <c r="N91" s="2"/>
      <c r="O91" s="7"/>
      <c r="P91" s="5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>
      <c r="A92" s="17" t="s">
        <v>135</v>
      </c>
      <c r="B92" s="15">
        <v>4.0</v>
      </c>
      <c r="C92" s="5"/>
      <c r="D92" s="7"/>
      <c r="E92" s="48" t="s">
        <v>137</v>
      </c>
      <c r="F92" s="50">
        <v>4.0</v>
      </c>
      <c r="G92" s="23" t="s">
        <v>138</v>
      </c>
      <c r="H92" s="7"/>
      <c r="I92" s="48" t="s">
        <v>139</v>
      </c>
      <c r="J92" s="50">
        <v>4.0</v>
      </c>
      <c r="K92" s="5"/>
      <c r="L92" s="5"/>
      <c r="M92" s="48" t="s">
        <v>140</v>
      </c>
      <c r="N92" s="50">
        <v>4.0</v>
      </c>
      <c r="O92" s="44" t="str">
        <f>C110</f>
        <v>43(92)</v>
      </c>
      <c r="P92" s="5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>
      <c r="A93" s="17" t="s">
        <v>142</v>
      </c>
      <c r="B93" s="15">
        <v>4.0</v>
      </c>
      <c r="C93" s="23" t="s">
        <v>143</v>
      </c>
      <c r="D93" s="23">
        <v>4.0</v>
      </c>
      <c r="E93" s="48" t="s">
        <v>144</v>
      </c>
      <c r="F93" s="50">
        <v>4.0</v>
      </c>
      <c r="G93" s="23" t="s">
        <v>145</v>
      </c>
      <c r="H93" s="23">
        <v>1.0</v>
      </c>
      <c r="I93" s="48" t="s">
        <v>146</v>
      </c>
      <c r="J93" s="50">
        <v>4.0</v>
      </c>
      <c r="K93" s="5"/>
      <c r="L93" s="5"/>
      <c r="M93" s="48" t="s">
        <v>137</v>
      </c>
      <c r="N93" s="50">
        <v>4.0</v>
      </c>
      <c r="O93" s="44" t="str">
        <f>G92</f>
        <v>46(69)</v>
      </c>
      <c r="P93" s="23">
        <v>1.0</v>
      </c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>
      <c r="A94" s="10" t="s">
        <v>15</v>
      </c>
      <c r="B94" s="2"/>
      <c r="C94" s="7"/>
      <c r="D94" s="7"/>
      <c r="E94" s="49" t="s">
        <v>15</v>
      </c>
      <c r="F94" s="2"/>
      <c r="G94" s="7"/>
      <c r="H94" s="7"/>
      <c r="I94" s="48" t="s">
        <v>152</v>
      </c>
      <c r="J94" s="50">
        <v>4.0</v>
      </c>
      <c r="K94" s="5"/>
      <c r="L94" s="5"/>
      <c r="M94" s="49" t="s">
        <v>15</v>
      </c>
      <c r="N94" s="2"/>
      <c r="O94" s="7"/>
      <c r="P94" s="5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>
      <c r="A95" s="17" t="s">
        <v>153</v>
      </c>
      <c r="B95" s="15">
        <v>4.0</v>
      </c>
      <c r="C95" s="23" t="s">
        <v>154</v>
      </c>
      <c r="D95" s="7"/>
      <c r="E95" s="48" t="s">
        <v>147</v>
      </c>
      <c r="F95" s="50">
        <v>4.0</v>
      </c>
      <c r="G95" s="23" t="s">
        <v>148</v>
      </c>
      <c r="H95" s="8"/>
      <c r="I95" s="48" t="s">
        <v>155</v>
      </c>
      <c r="J95" s="50">
        <v>3.0</v>
      </c>
      <c r="K95" s="23"/>
      <c r="L95" s="23">
        <v>6.0</v>
      </c>
      <c r="M95" s="48" t="s">
        <v>156</v>
      </c>
      <c r="N95" s="50">
        <v>4.0</v>
      </c>
      <c r="O95" s="23" t="s">
        <v>157</v>
      </c>
      <c r="P95" s="5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>
      <c r="A96" s="17" t="s">
        <v>158</v>
      </c>
      <c r="B96" s="15">
        <v>4.0</v>
      </c>
      <c r="C96" s="23" t="s">
        <v>159</v>
      </c>
      <c r="D96" s="7"/>
      <c r="E96" s="48" t="s">
        <v>160</v>
      </c>
      <c r="F96" s="50">
        <v>3.0</v>
      </c>
      <c r="G96" s="23" t="s">
        <v>161</v>
      </c>
      <c r="I96" s="49" t="s">
        <v>15</v>
      </c>
      <c r="J96" s="2"/>
      <c r="K96" s="5"/>
      <c r="L96" s="5"/>
      <c r="M96" s="48" t="s">
        <v>133</v>
      </c>
      <c r="N96" s="50">
        <v>4.0</v>
      </c>
      <c r="O96" s="23" t="s">
        <v>162</v>
      </c>
      <c r="P96" s="23">
        <v>1.0</v>
      </c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>
      <c r="A97" s="17" t="s">
        <v>164</v>
      </c>
      <c r="B97" s="15">
        <v>4.0</v>
      </c>
      <c r="C97" s="23" t="s">
        <v>166</v>
      </c>
      <c r="D97" s="7"/>
      <c r="E97" s="48" t="s">
        <v>130</v>
      </c>
      <c r="F97" s="50">
        <v>4.0</v>
      </c>
      <c r="G97" s="23" t="s">
        <v>168</v>
      </c>
      <c r="H97" s="23">
        <v>1.0</v>
      </c>
      <c r="I97" s="48" t="s">
        <v>169</v>
      </c>
      <c r="J97" s="50">
        <v>4.0</v>
      </c>
      <c r="K97" s="23" t="s">
        <v>170</v>
      </c>
      <c r="L97" s="5"/>
      <c r="M97" s="49" t="s">
        <v>15</v>
      </c>
      <c r="N97" s="2"/>
      <c r="O97" s="7"/>
      <c r="P97" s="5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>
      <c r="A98" s="17" t="s">
        <v>174</v>
      </c>
      <c r="B98" s="15">
        <v>4.0</v>
      </c>
      <c r="C98" s="23" t="s">
        <v>175</v>
      </c>
      <c r="D98" s="23">
        <v>1.0</v>
      </c>
      <c r="E98" s="49" t="s">
        <v>15</v>
      </c>
      <c r="F98" s="2"/>
      <c r="G98" s="8"/>
      <c r="I98" s="48" t="s">
        <v>177</v>
      </c>
      <c r="J98" s="50">
        <v>4.0</v>
      </c>
      <c r="K98" s="23" t="s">
        <v>178</v>
      </c>
      <c r="L98" s="5"/>
      <c r="M98" s="48" t="s">
        <v>141</v>
      </c>
      <c r="N98" s="50">
        <v>4.0</v>
      </c>
      <c r="O98" s="44" t="str">
        <f>G113</f>
        <v>31(51)</v>
      </c>
      <c r="P98" s="5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>
      <c r="A99" s="10" t="s">
        <v>15</v>
      </c>
      <c r="B99" s="2"/>
      <c r="C99" s="8"/>
      <c r="D99" s="7"/>
      <c r="E99" s="48" t="s">
        <v>165</v>
      </c>
      <c r="F99" s="50">
        <v>4.0</v>
      </c>
      <c r="G99" s="23" t="s">
        <v>167</v>
      </c>
      <c r="H99" s="8"/>
      <c r="I99" s="48" t="s">
        <v>179</v>
      </c>
      <c r="J99" s="50">
        <v>4.0</v>
      </c>
      <c r="K99" s="23" t="s">
        <v>180</v>
      </c>
      <c r="L99" s="5"/>
      <c r="M99" s="54" t="s">
        <v>127</v>
      </c>
      <c r="N99" s="55">
        <v>5.0</v>
      </c>
      <c r="O99" s="20" t="s">
        <v>128</v>
      </c>
      <c r="P99" s="23">
        <v>1.0</v>
      </c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>
      <c r="A100" s="17" t="s">
        <v>188</v>
      </c>
      <c r="B100" s="15">
        <v>4.0</v>
      </c>
      <c r="C100" s="23" t="s">
        <v>189</v>
      </c>
      <c r="D100" s="5"/>
      <c r="E100" s="48" t="s">
        <v>172</v>
      </c>
      <c r="F100" s="50">
        <v>3.0</v>
      </c>
      <c r="G100" s="23" t="s">
        <v>173</v>
      </c>
      <c r="H100" s="8"/>
      <c r="I100" s="48" t="s">
        <v>190</v>
      </c>
      <c r="J100" s="50">
        <v>4.0</v>
      </c>
      <c r="K100" s="23" t="s">
        <v>191</v>
      </c>
      <c r="L100" s="5"/>
      <c r="M100" s="49" t="s">
        <v>15</v>
      </c>
      <c r="N100" s="2"/>
      <c r="O100" s="7"/>
      <c r="P100" s="5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>
      <c r="A101" s="17" t="s">
        <v>195</v>
      </c>
      <c r="B101" s="15">
        <v>4.0</v>
      </c>
      <c r="C101" s="23" t="s">
        <v>196</v>
      </c>
      <c r="D101" s="5"/>
      <c r="E101" s="48" t="s">
        <v>197</v>
      </c>
      <c r="F101" s="50">
        <v>4.0</v>
      </c>
      <c r="G101" s="23" t="s">
        <v>198</v>
      </c>
      <c r="H101" s="23">
        <v>1.0</v>
      </c>
      <c r="I101" s="48" t="s">
        <v>199</v>
      </c>
      <c r="J101" s="50">
        <v>4.0</v>
      </c>
      <c r="K101" s="23" t="s">
        <v>200</v>
      </c>
      <c r="L101" s="5"/>
      <c r="M101" s="48" t="s">
        <v>151</v>
      </c>
      <c r="N101" s="50">
        <v>3.0</v>
      </c>
      <c r="O101" s="57">
        <v>0.0</v>
      </c>
      <c r="P101" s="5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>
      <c r="A102" s="17" t="s">
        <v>202</v>
      </c>
      <c r="B102" s="15">
        <v>4.0</v>
      </c>
      <c r="C102" s="23" t="s">
        <v>204</v>
      </c>
      <c r="D102" s="5"/>
      <c r="E102" s="49" t="s">
        <v>15</v>
      </c>
      <c r="F102" s="2"/>
      <c r="G102" s="8"/>
      <c r="H102" s="8"/>
      <c r="I102" s="48" t="s">
        <v>133</v>
      </c>
      <c r="J102" s="50">
        <v>4.0</v>
      </c>
      <c r="K102" s="44" t="str">
        <f>O96</f>
        <v>106(246)</v>
      </c>
      <c r="M102" s="54" t="s">
        <v>201</v>
      </c>
      <c r="N102" s="55">
        <v>3.0</v>
      </c>
      <c r="O102" s="23" t="str">
        <f>G106</f>
        <v>19(23)</v>
      </c>
      <c r="P102" s="23">
        <v>1.0</v>
      </c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>
      <c r="A103" s="17" t="s">
        <v>207</v>
      </c>
      <c r="B103" s="15">
        <v>4.0</v>
      </c>
      <c r="C103" s="23" t="s">
        <v>208</v>
      </c>
      <c r="D103" s="23">
        <v>1.0</v>
      </c>
      <c r="E103" s="48" t="s">
        <v>149</v>
      </c>
      <c r="F103" s="50">
        <v>4.0</v>
      </c>
      <c r="G103" s="23" t="s">
        <v>150</v>
      </c>
      <c r="H103" s="8"/>
      <c r="I103" s="48" t="s">
        <v>209</v>
      </c>
      <c r="J103" s="50">
        <v>4.0</v>
      </c>
      <c r="K103" s="23" t="s">
        <v>210</v>
      </c>
      <c r="L103" s="23">
        <v>1.0</v>
      </c>
      <c r="M103" s="49" t="s">
        <v>15</v>
      </c>
      <c r="N103" s="2"/>
      <c r="P103" s="59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>
      <c r="A104" s="10" t="s">
        <v>15</v>
      </c>
      <c r="B104" s="2"/>
      <c r="C104" s="8"/>
      <c r="D104" s="8"/>
      <c r="E104" s="48" t="s">
        <v>133</v>
      </c>
      <c r="F104" s="50">
        <v>4.0</v>
      </c>
      <c r="G104" s="23" t="s">
        <v>162</v>
      </c>
      <c r="H104" s="23">
        <v>1.0</v>
      </c>
      <c r="I104" s="49" t="s">
        <v>15</v>
      </c>
      <c r="J104" s="2"/>
      <c r="K104" s="5"/>
      <c r="L104" s="5"/>
      <c r="M104" s="48" t="s">
        <v>172</v>
      </c>
      <c r="N104" s="50">
        <v>3.0</v>
      </c>
      <c r="O104" s="44" t="str">
        <f>G100</f>
        <v>9(25)</v>
      </c>
      <c r="P104" s="59"/>
      <c r="Q104" s="8"/>
      <c r="R104" s="8"/>
      <c r="S104" s="8"/>
      <c r="T104" s="56" t="s">
        <v>132</v>
      </c>
      <c r="U104" s="2"/>
      <c r="V104" s="5"/>
      <c r="W104" s="5"/>
      <c r="X104" s="8"/>
      <c r="Y104" s="8"/>
      <c r="Z104" s="8"/>
      <c r="AA104" s="8"/>
      <c r="AB104" s="8"/>
      <c r="AC104" s="8"/>
      <c r="AD104" s="8"/>
    </row>
    <row r="105">
      <c r="A105" s="17" t="s">
        <v>215</v>
      </c>
      <c r="B105" s="15">
        <v>4.0</v>
      </c>
      <c r="C105" s="23" t="s">
        <v>217</v>
      </c>
      <c r="D105" s="5"/>
      <c r="E105" s="49" t="s">
        <v>15</v>
      </c>
      <c r="F105" s="2"/>
      <c r="G105" s="8"/>
      <c r="H105" s="8"/>
      <c r="I105" s="48" t="s">
        <v>131</v>
      </c>
      <c r="J105" s="50">
        <v>4.0</v>
      </c>
      <c r="K105" s="44" t="str">
        <f t="shared" ref="K105:K106" si="4">C109</f>
        <v>126(188)</v>
      </c>
      <c r="L105" s="5"/>
      <c r="M105" s="48" t="s">
        <v>142</v>
      </c>
      <c r="N105" s="50">
        <v>4.0</v>
      </c>
      <c r="O105" s="44" t="str">
        <f>C93</f>
        <v>100(210)</v>
      </c>
      <c r="P105" s="59"/>
      <c r="Q105" s="8"/>
      <c r="R105" s="8"/>
      <c r="S105" s="8"/>
      <c r="W105" s="5"/>
      <c r="X105" s="8"/>
      <c r="Y105" s="8"/>
      <c r="Z105" s="8"/>
      <c r="AA105" s="8"/>
      <c r="AB105" s="8"/>
      <c r="AC105" s="8"/>
      <c r="AD105" s="8"/>
    </row>
    <row r="106">
      <c r="A106" s="17" t="s">
        <v>216</v>
      </c>
      <c r="B106" s="15">
        <v>4.0</v>
      </c>
      <c r="C106" s="23" t="s">
        <v>220</v>
      </c>
      <c r="D106" s="5"/>
      <c r="E106" s="48" t="s">
        <v>186</v>
      </c>
      <c r="F106" s="50">
        <v>4.0</v>
      </c>
      <c r="G106" s="23" t="s">
        <v>187</v>
      </c>
      <c r="H106" s="8"/>
      <c r="I106" s="48" t="s">
        <v>140</v>
      </c>
      <c r="J106" s="50">
        <v>4.0</v>
      </c>
      <c r="K106" s="44" t="str">
        <f t="shared" si="4"/>
        <v>43(92)</v>
      </c>
      <c r="L106" s="5"/>
      <c r="M106" s="54" t="s">
        <v>214</v>
      </c>
      <c r="N106" s="55">
        <v>4.0</v>
      </c>
      <c r="O106" s="23" t="s">
        <v>196</v>
      </c>
      <c r="P106" s="5"/>
      <c r="Q106" s="8"/>
      <c r="R106" s="8"/>
      <c r="S106" s="8"/>
      <c r="W106" s="23">
        <v>5.0</v>
      </c>
      <c r="X106" s="8"/>
      <c r="Y106" s="8"/>
      <c r="Z106" s="8"/>
      <c r="AA106" s="8"/>
      <c r="AB106" s="8"/>
      <c r="AC106" s="8"/>
      <c r="AD106" s="8"/>
    </row>
    <row r="107">
      <c r="A107" s="17" t="s">
        <v>218</v>
      </c>
      <c r="B107" s="15">
        <v>4.0</v>
      </c>
      <c r="C107" s="23" t="s">
        <v>173</v>
      </c>
      <c r="D107" s="23">
        <v>1.0</v>
      </c>
      <c r="E107" s="48" t="s">
        <v>193</v>
      </c>
      <c r="F107" s="50">
        <v>4.0</v>
      </c>
      <c r="G107" s="57">
        <v>0.0</v>
      </c>
      <c r="H107" s="23">
        <v>1.0</v>
      </c>
      <c r="I107" s="48" t="s">
        <v>151</v>
      </c>
      <c r="J107" s="50">
        <v>3.0</v>
      </c>
      <c r="K107" s="57">
        <v>0.0</v>
      </c>
      <c r="L107" s="5"/>
      <c r="M107" s="54" t="s">
        <v>149</v>
      </c>
      <c r="N107" s="55">
        <v>4.0</v>
      </c>
      <c r="O107" s="47" t="str">
        <f>G115</f>
        <v>31(76)</v>
      </c>
      <c r="P107" s="59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>
      <c r="A108" s="10" t="s">
        <v>15</v>
      </c>
      <c r="B108" s="2"/>
      <c r="C108" s="5"/>
      <c r="D108" s="7"/>
      <c r="E108" s="49" t="s">
        <v>15</v>
      </c>
      <c r="F108" s="2"/>
      <c r="G108" s="5"/>
      <c r="H108" s="5"/>
      <c r="I108" s="48" t="s">
        <v>182</v>
      </c>
      <c r="J108" s="50">
        <v>3.0</v>
      </c>
      <c r="K108" s="23" t="s">
        <v>194</v>
      </c>
      <c r="L108" s="5"/>
      <c r="M108" s="48" t="s">
        <v>152</v>
      </c>
      <c r="N108" s="50">
        <v>4.0</v>
      </c>
      <c r="O108" s="23" t="s">
        <v>181</v>
      </c>
      <c r="P108" s="62">
        <v>1.0</v>
      </c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>
      <c r="A109" s="17" t="s">
        <v>131</v>
      </c>
      <c r="B109" s="15">
        <v>4.0</v>
      </c>
      <c r="C109" s="23" t="s">
        <v>163</v>
      </c>
      <c r="D109" s="7"/>
      <c r="E109" s="48" t="s">
        <v>131</v>
      </c>
      <c r="F109" s="50">
        <v>4.0</v>
      </c>
      <c r="G109" s="44" t="str">
        <f t="shared" ref="G109:G110" si="5">C109</f>
        <v>126(188)</v>
      </c>
      <c r="H109" s="5"/>
      <c r="I109" s="48" t="s">
        <v>184</v>
      </c>
      <c r="J109" s="50">
        <v>3.0</v>
      </c>
      <c r="K109" s="23" t="s">
        <v>185</v>
      </c>
      <c r="L109" s="5"/>
      <c r="M109" s="49" t="s">
        <v>15</v>
      </c>
      <c r="N109" s="2"/>
      <c r="O109" s="7"/>
      <c r="P109" s="59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>
      <c r="A110" s="17" t="s">
        <v>140</v>
      </c>
      <c r="B110" s="15">
        <v>4.0</v>
      </c>
      <c r="C110" s="23" t="s">
        <v>171</v>
      </c>
      <c r="D110" s="7"/>
      <c r="E110" s="48" t="s">
        <v>222</v>
      </c>
      <c r="F110" s="50">
        <v>4.0</v>
      </c>
      <c r="G110" s="44" t="str">
        <f t="shared" si="5"/>
        <v>43(92)</v>
      </c>
      <c r="H110" s="5"/>
      <c r="I110" s="48" t="s">
        <v>141</v>
      </c>
      <c r="J110" s="50">
        <v>4.0</v>
      </c>
      <c r="K110" s="44" t="str">
        <f>C114</f>
        <v>31(51)</v>
      </c>
      <c r="L110" s="5"/>
      <c r="M110" s="54" t="s">
        <v>153</v>
      </c>
      <c r="N110" s="55">
        <v>4.0</v>
      </c>
      <c r="O110" s="23" t="s">
        <v>154</v>
      </c>
      <c r="P110" s="59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>
      <c r="A111" s="17" t="s">
        <v>151</v>
      </c>
      <c r="B111" s="15">
        <v>3.0</v>
      </c>
      <c r="C111" s="57">
        <v>0.0</v>
      </c>
      <c r="D111" s="7"/>
      <c r="E111" s="48" t="s">
        <v>182</v>
      </c>
      <c r="F111" s="50">
        <v>3.0</v>
      </c>
      <c r="G111" s="44" t="str">
        <f>K108</f>
        <v>8(31)</v>
      </c>
      <c r="H111" s="5"/>
      <c r="I111" s="48" t="s">
        <v>76</v>
      </c>
      <c r="J111" s="50">
        <v>4.0</v>
      </c>
      <c r="K111" s="23" t="s">
        <v>213</v>
      </c>
      <c r="L111" s="5"/>
      <c r="M111" s="54" t="s">
        <v>211</v>
      </c>
      <c r="N111" s="55">
        <v>4.0</v>
      </c>
      <c r="O111" s="23" t="s">
        <v>159</v>
      </c>
      <c r="P111" s="59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>
      <c r="A112" s="17" t="s">
        <v>182</v>
      </c>
      <c r="B112" s="15">
        <v>3.0</v>
      </c>
      <c r="C112" s="44" t="str">
        <f>G111</f>
        <v>8(31)</v>
      </c>
      <c r="D112" s="7"/>
      <c r="E112" s="48" t="s">
        <v>184</v>
      </c>
      <c r="F112" s="50">
        <v>3.0</v>
      </c>
      <c r="G112" s="23" t="str">
        <f>C113</f>
        <v>47(87)</v>
      </c>
      <c r="H112" s="5"/>
      <c r="I112" s="48" t="s">
        <v>201</v>
      </c>
      <c r="J112" s="50">
        <v>3.0</v>
      </c>
      <c r="K112" s="23" t="str">
        <f>C116</f>
        <v>31(76)</v>
      </c>
      <c r="L112" s="8"/>
      <c r="M112" s="48" t="s">
        <v>164</v>
      </c>
      <c r="N112" s="50">
        <v>4.0</v>
      </c>
      <c r="O112" s="44" t="str">
        <f>C97</f>
        <v>11(34)</v>
      </c>
      <c r="P112" s="5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>
      <c r="A113" s="17" t="s">
        <v>184</v>
      </c>
      <c r="B113" s="15">
        <v>3.0</v>
      </c>
      <c r="C113" s="23" t="s">
        <v>185</v>
      </c>
      <c r="D113" s="7"/>
      <c r="E113" s="48" t="s">
        <v>141</v>
      </c>
      <c r="F113" s="50">
        <v>4.0</v>
      </c>
      <c r="G113" s="23" t="s">
        <v>192</v>
      </c>
      <c r="H113" s="5"/>
      <c r="I113" s="48" t="s">
        <v>183</v>
      </c>
      <c r="J113" s="50">
        <v>4.0</v>
      </c>
      <c r="K113" s="23" t="str">
        <f>G116</f>
        <v>66</v>
      </c>
      <c r="L113" s="23">
        <v>1.0</v>
      </c>
      <c r="M113" s="54" t="s">
        <v>179</v>
      </c>
      <c r="N113" s="55">
        <v>4.0</v>
      </c>
      <c r="O113" s="23" t="s">
        <v>180</v>
      </c>
      <c r="P113" s="5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>
      <c r="A114" s="17" t="s">
        <v>223</v>
      </c>
      <c r="B114" s="15">
        <v>4.0</v>
      </c>
      <c r="C114" s="23" t="s">
        <v>192</v>
      </c>
      <c r="D114" s="7"/>
      <c r="E114" s="48" t="s">
        <v>76</v>
      </c>
      <c r="F114" s="50">
        <v>4.0</v>
      </c>
      <c r="G114" s="44" t="str">
        <f>K111</f>
        <v>53(94)</v>
      </c>
      <c r="H114" s="5"/>
      <c r="I114" s="8"/>
      <c r="J114" s="8"/>
      <c r="K114" s="8"/>
      <c r="L114" s="27" t="str">
        <f>sum(L95:L113)</f>
        <v>8</v>
      </c>
      <c r="M114" s="48" t="s">
        <v>183</v>
      </c>
      <c r="N114" s="50">
        <v>4.0</v>
      </c>
      <c r="O114" s="23" t="str">
        <f>C117</f>
        <v>66</v>
      </c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>
      <c r="A115" s="17" t="s">
        <v>76</v>
      </c>
      <c r="B115" s="15">
        <v>4.0</v>
      </c>
      <c r="C115" s="44" t="str">
        <f>K111</f>
        <v>53(94)</v>
      </c>
      <c r="D115" s="7"/>
      <c r="E115" s="48" t="s">
        <v>201</v>
      </c>
      <c r="F115" s="50">
        <v>3.0</v>
      </c>
      <c r="G115" s="44" t="str">
        <f t="shared" ref="G115:G116" si="6">C116</f>
        <v>31(76)</v>
      </c>
      <c r="H115" s="5"/>
      <c r="M115" s="54" t="s">
        <v>199</v>
      </c>
      <c r="N115" s="55">
        <v>4.0</v>
      </c>
      <c r="O115" s="23" t="s">
        <v>200</v>
      </c>
      <c r="P115" s="23">
        <v>1.0</v>
      </c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>
      <c r="A116" s="17" t="s">
        <v>201</v>
      </c>
      <c r="B116" s="15">
        <v>3.0</v>
      </c>
      <c r="C116" s="23" t="s">
        <v>206</v>
      </c>
      <c r="D116" s="7"/>
      <c r="E116" s="48" t="s">
        <v>183</v>
      </c>
      <c r="F116" s="50">
        <v>4.0</v>
      </c>
      <c r="G116" s="23" t="str">
        <f t="shared" si="6"/>
        <v>66</v>
      </c>
      <c r="H116" s="5"/>
      <c r="I116" s="8"/>
      <c r="J116" s="8"/>
      <c r="K116" s="8"/>
      <c r="L116" s="8"/>
      <c r="O116" s="47" t="str">
        <f>K130</f>
        <v/>
      </c>
      <c r="P116" s="26" t="str">
        <f>sum(P90:P115)</f>
        <v>7</v>
      </c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>
      <c r="A117" s="17" t="s">
        <v>183</v>
      </c>
      <c r="B117" s="15">
        <v>4.0</v>
      </c>
      <c r="C117" s="23">
        <v>66.0</v>
      </c>
      <c r="D117" s="23">
        <v>1.0</v>
      </c>
      <c r="E117" s="48" t="s">
        <v>219</v>
      </c>
      <c r="F117" s="50">
        <v>4.0</v>
      </c>
      <c r="G117" s="23" t="s">
        <v>221</v>
      </c>
      <c r="H117" s="5"/>
      <c r="I117" s="8"/>
      <c r="J117" s="8"/>
      <c r="K117" s="8"/>
      <c r="L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>
      <c r="A118" s="8"/>
      <c r="B118" s="8"/>
      <c r="C118" s="8"/>
      <c r="D118" s="27" t="str">
        <f>sum(D93:D117)</f>
        <v>8</v>
      </c>
      <c r="E118" s="48" t="s">
        <v>77</v>
      </c>
      <c r="F118" s="50">
        <v>4.0</v>
      </c>
      <c r="G118" s="23" t="s">
        <v>212</v>
      </c>
      <c r="H118" s="23">
        <v>1.0</v>
      </c>
      <c r="I118" s="8"/>
      <c r="J118" s="8"/>
      <c r="K118" s="8"/>
      <c r="L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>
      <c r="D119" s="8"/>
      <c r="H119" s="27" t="str">
        <f>sum(H90:H118)</f>
        <v>7</v>
      </c>
      <c r="I119" s="8"/>
      <c r="J119" s="8"/>
      <c r="K119" s="8"/>
      <c r="L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>
      <c r="A120" s="8"/>
      <c r="B120" s="8"/>
      <c r="C120" s="8"/>
      <c r="D120" s="8"/>
      <c r="I120" s="8"/>
      <c r="J120" s="8"/>
      <c r="K120" s="8"/>
      <c r="L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>
      <c r="A122" s="8"/>
      <c r="B122" s="8"/>
      <c r="C122" s="8"/>
      <c r="D122" s="8"/>
      <c r="E122" s="8"/>
      <c r="F122" s="8"/>
      <c r="G122" s="8"/>
      <c r="H122" s="8"/>
      <c r="I122" s="7"/>
      <c r="J122" s="7"/>
      <c r="K122" s="7"/>
      <c r="L122" s="7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6"/>
      <c r="N127" s="6"/>
      <c r="O127" s="26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>
      <c r="A133" s="8"/>
      <c r="B133" s="8"/>
      <c r="C133" s="8"/>
      <c r="D133" s="8"/>
      <c r="E133" s="8"/>
      <c r="F133" s="8"/>
      <c r="G133" s="8"/>
      <c r="H133" s="5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>
      <c r="A134" s="8"/>
      <c r="B134" s="8"/>
      <c r="C134" s="8"/>
      <c r="D134" s="8"/>
      <c r="E134" s="8"/>
      <c r="F134" s="8"/>
      <c r="G134" s="8"/>
      <c r="H134" s="5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</row>
    <row r="100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</row>
    <row r="100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</row>
  </sheetData>
  <mergeCells count="83">
    <mergeCell ref="M67:N67"/>
    <mergeCell ref="M66:N66"/>
    <mergeCell ref="E66:F66"/>
    <mergeCell ref="E67:F67"/>
    <mergeCell ref="I58:J58"/>
    <mergeCell ref="I66:J66"/>
    <mergeCell ref="I67:J67"/>
    <mergeCell ref="E58:F58"/>
    <mergeCell ref="M58:N58"/>
    <mergeCell ref="M51:N51"/>
    <mergeCell ref="M80:N80"/>
    <mergeCell ref="M72:N72"/>
    <mergeCell ref="M76:N76"/>
    <mergeCell ref="M60:N60"/>
    <mergeCell ref="M52:N52"/>
    <mergeCell ref="E105:F105"/>
    <mergeCell ref="E102:F102"/>
    <mergeCell ref="E79:F79"/>
    <mergeCell ref="E84:F84"/>
    <mergeCell ref="E74:F74"/>
    <mergeCell ref="M97:N97"/>
    <mergeCell ref="M100:N100"/>
    <mergeCell ref="M109:N109"/>
    <mergeCell ref="M84:N84"/>
    <mergeCell ref="T104:U104"/>
    <mergeCell ref="M89:N89"/>
    <mergeCell ref="M88:N88"/>
    <mergeCell ref="M103:N103"/>
    <mergeCell ref="M91:N91"/>
    <mergeCell ref="M94:N94"/>
    <mergeCell ref="I88:J88"/>
    <mergeCell ref="I89:J89"/>
    <mergeCell ref="I74:J74"/>
    <mergeCell ref="I96:J96"/>
    <mergeCell ref="I79:J79"/>
    <mergeCell ref="I83:J83"/>
    <mergeCell ref="A78:B78"/>
    <mergeCell ref="A58:B58"/>
    <mergeCell ref="A60:B60"/>
    <mergeCell ref="I51:J51"/>
    <mergeCell ref="I52:J52"/>
    <mergeCell ref="A108:B108"/>
    <mergeCell ref="I104:J104"/>
    <mergeCell ref="E51:F51"/>
    <mergeCell ref="A94:B94"/>
    <mergeCell ref="A89:B89"/>
    <mergeCell ref="A19:B19"/>
    <mergeCell ref="A20:B20"/>
    <mergeCell ref="A2:B2"/>
    <mergeCell ref="A1:B1"/>
    <mergeCell ref="E19:F19"/>
    <mergeCell ref="E20:F20"/>
    <mergeCell ref="E1:F1"/>
    <mergeCell ref="E2:F2"/>
    <mergeCell ref="E12:F12"/>
    <mergeCell ref="E9:F9"/>
    <mergeCell ref="E38:F38"/>
    <mergeCell ref="E37:F37"/>
    <mergeCell ref="A38:B38"/>
    <mergeCell ref="A32:B32"/>
    <mergeCell ref="A28:B28"/>
    <mergeCell ref="E27:F27"/>
    <mergeCell ref="E30:F30"/>
    <mergeCell ref="A9:B9"/>
    <mergeCell ref="A37:B37"/>
    <mergeCell ref="E15:F15"/>
    <mergeCell ref="E108:F108"/>
    <mergeCell ref="E94:F94"/>
    <mergeCell ref="E98:F98"/>
    <mergeCell ref="E91:F91"/>
    <mergeCell ref="E88:F88"/>
    <mergeCell ref="E89:F89"/>
    <mergeCell ref="E52:F52"/>
    <mergeCell ref="A52:B52"/>
    <mergeCell ref="A51:B51"/>
    <mergeCell ref="A45:B45"/>
    <mergeCell ref="A73:B73"/>
    <mergeCell ref="A66:B66"/>
    <mergeCell ref="A67:B67"/>
    <mergeCell ref="A104:B104"/>
    <mergeCell ref="A99:B99"/>
    <mergeCell ref="A88:B88"/>
    <mergeCell ref="A84:B8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8.71"/>
    <col customWidth="1" min="2" max="2" width="11.57"/>
    <col customWidth="1" min="3" max="3" width="10.43"/>
    <col customWidth="1" min="5" max="5" width="28.71"/>
    <col customWidth="1" min="6" max="6" width="11.57"/>
    <col customWidth="1" min="7" max="7" width="9.43"/>
    <col customWidth="1" min="9" max="9" width="28.71"/>
    <col customWidth="1" min="10" max="10" width="11.57"/>
    <col customWidth="1" min="11" max="11" width="8.43"/>
    <col customWidth="1" min="13" max="13" width="28.71"/>
    <col customWidth="1" min="14" max="14" width="11.57"/>
    <col customWidth="1" min="15" max="15" width="10.0"/>
    <col hidden="1" min="20" max="23"/>
  </cols>
  <sheetData>
    <row r="1">
      <c r="A1" s="4" t="s">
        <v>0</v>
      </c>
      <c r="B1" s="2"/>
      <c r="C1" s="5"/>
      <c r="D1" s="5"/>
      <c r="E1" s="4" t="s">
        <v>1</v>
      </c>
      <c r="F1" s="2"/>
      <c r="G1" s="5"/>
      <c r="H1" s="5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>
      <c r="A2" s="10" t="s">
        <v>2</v>
      </c>
      <c r="B2" s="2"/>
      <c r="C2" s="5"/>
      <c r="D2" s="5"/>
      <c r="E2" s="10" t="s">
        <v>2</v>
      </c>
      <c r="F2" s="2"/>
      <c r="G2" s="5"/>
      <c r="H2" s="5"/>
      <c r="I2" s="7"/>
      <c r="J2" s="7"/>
      <c r="K2" s="7"/>
      <c r="L2" s="7"/>
      <c r="M2" s="7"/>
      <c r="N2" s="7"/>
      <c r="O2" s="7"/>
      <c r="P2" s="7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>
      <c r="A3" s="13" t="s">
        <v>3</v>
      </c>
      <c r="B3" s="15">
        <v>4.0</v>
      </c>
      <c r="C3" s="5"/>
      <c r="D3" s="5"/>
      <c r="E3" s="17" t="s">
        <v>4</v>
      </c>
      <c r="F3" s="19">
        <v>4.0</v>
      </c>
      <c r="G3" s="5"/>
      <c r="H3" s="5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>
      <c r="A4" s="13" t="s">
        <v>5</v>
      </c>
      <c r="B4" s="15">
        <v>4.0</v>
      </c>
      <c r="C4" s="5"/>
      <c r="D4" s="5"/>
      <c r="E4" s="17" t="s">
        <v>6</v>
      </c>
      <c r="F4" s="15">
        <v>3.0</v>
      </c>
      <c r="G4" s="5"/>
      <c r="H4" s="5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>
      <c r="A5" s="22" t="s">
        <v>7</v>
      </c>
      <c r="B5" s="15">
        <v>3.0</v>
      </c>
      <c r="C5" s="5"/>
      <c r="D5" s="5"/>
      <c r="E5" s="17" t="s">
        <v>8</v>
      </c>
      <c r="F5" s="19">
        <v>3.0</v>
      </c>
      <c r="G5" s="5"/>
      <c r="H5" s="5"/>
      <c r="I5" s="7"/>
      <c r="J5" s="7"/>
      <c r="K5" s="7"/>
      <c r="L5" s="7"/>
      <c r="M5" s="7"/>
      <c r="N5" s="7"/>
      <c r="O5" s="7"/>
      <c r="P5" s="7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>
      <c r="A6" s="13" t="s">
        <v>9</v>
      </c>
      <c r="B6" s="15">
        <v>4.0</v>
      </c>
      <c r="C6" s="5"/>
      <c r="D6" s="5"/>
      <c r="E6" s="17" t="s">
        <v>10</v>
      </c>
      <c r="F6" s="19">
        <v>4.0</v>
      </c>
      <c r="G6" s="5"/>
      <c r="H6" s="5"/>
      <c r="I6" s="7"/>
      <c r="J6" s="7"/>
      <c r="K6" s="7"/>
      <c r="L6" s="7"/>
      <c r="M6" s="7"/>
      <c r="N6" s="7"/>
      <c r="O6" s="7"/>
      <c r="P6" s="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>
      <c r="A7" s="22" t="s">
        <v>11</v>
      </c>
      <c r="B7" s="15">
        <v>5.0</v>
      </c>
      <c r="C7" s="5"/>
      <c r="D7" s="5"/>
      <c r="E7" s="17" t="s">
        <v>12</v>
      </c>
      <c r="F7" s="19">
        <v>4.0</v>
      </c>
      <c r="G7" s="5"/>
      <c r="H7" s="5"/>
      <c r="I7" s="7"/>
      <c r="J7" s="7"/>
      <c r="K7" s="7"/>
      <c r="L7" s="7"/>
      <c r="M7" s="7"/>
      <c r="N7" s="7"/>
      <c r="O7" s="7"/>
      <c r="P7" s="7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>
      <c r="A8" s="17" t="s">
        <v>13</v>
      </c>
      <c r="B8" s="15">
        <v>4.0</v>
      </c>
      <c r="C8" s="23"/>
      <c r="D8" s="23">
        <v>6.0</v>
      </c>
      <c r="E8" s="17" t="s">
        <v>14</v>
      </c>
      <c r="F8" s="19">
        <v>3.0</v>
      </c>
      <c r="G8" s="24"/>
      <c r="H8" s="24">
        <v>6.0</v>
      </c>
      <c r="I8" s="7"/>
      <c r="J8" s="7"/>
      <c r="K8" s="7"/>
      <c r="L8" s="7"/>
      <c r="M8" s="7"/>
      <c r="N8" s="7"/>
      <c r="O8" s="7"/>
      <c r="P8" s="7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>
      <c r="A9" s="10" t="s">
        <v>15</v>
      </c>
      <c r="B9" s="2"/>
      <c r="C9" s="5"/>
      <c r="D9" s="5"/>
      <c r="E9" s="10" t="s">
        <v>15</v>
      </c>
      <c r="F9" s="2"/>
      <c r="G9" s="5"/>
      <c r="H9" s="5"/>
      <c r="I9" s="7"/>
      <c r="J9" s="7"/>
      <c r="K9" s="7"/>
      <c r="L9" s="7"/>
      <c r="M9" s="7"/>
      <c r="N9" s="7"/>
      <c r="O9" s="7"/>
      <c r="P9" s="7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>
      <c r="A10" s="13" t="s">
        <v>16</v>
      </c>
      <c r="B10" s="15">
        <v>2.0</v>
      </c>
      <c r="C10" s="5"/>
      <c r="D10" s="5"/>
      <c r="E10" s="17" t="s">
        <v>17</v>
      </c>
      <c r="F10" s="19">
        <v>3.0</v>
      </c>
      <c r="G10" s="5"/>
      <c r="H10" s="5"/>
      <c r="I10" s="7"/>
      <c r="J10" s="7"/>
      <c r="K10" s="7"/>
      <c r="L10" s="7"/>
      <c r="M10" s="7"/>
      <c r="N10" s="7"/>
      <c r="O10" s="7"/>
      <c r="P10" s="7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>
      <c r="A11" s="22" t="s">
        <v>18</v>
      </c>
      <c r="B11" s="15">
        <v>2.0</v>
      </c>
      <c r="C11" s="5"/>
      <c r="D11" s="5"/>
      <c r="E11" s="17" t="s">
        <v>19</v>
      </c>
      <c r="F11" s="19">
        <v>3.0</v>
      </c>
      <c r="G11" s="23"/>
      <c r="H11" s="23">
        <v>1.0</v>
      </c>
      <c r="I11" s="7"/>
      <c r="J11" s="7"/>
      <c r="K11" s="7"/>
      <c r="L11" s="7"/>
      <c r="M11" s="7"/>
      <c r="N11" s="7"/>
      <c r="O11" s="7"/>
      <c r="P11" s="7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>
      <c r="A12" s="13" t="s">
        <v>20</v>
      </c>
      <c r="B12" s="15">
        <v>2.0</v>
      </c>
      <c r="C12" s="5"/>
      <c r="D12" s="5"/>
      <c r="E12" s="10" t="s">
        <v>15</v>
      </c>
      <c r="F12" s="2"/>
      <c r="G12" s="5"/>
      <c r="H12" s="5"/>
      <c r="I12" s="7"/>
      <c r="J12" s="7"/>
      <c r="K12" s="7"/>
      <c r="L12" s="7"/>
      <c r="M12" s="7"/>
      <c r="N12" s="7"/>
      <c r="O12" s="7"/>
      <c r="P12" s="7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>
      <c r="A13" s="13" t="s">
        <v>21</v>
      </c>
      <c r="B13" s="15">
        <v>2.0</v>
      </c>
      <c r="C13" s="23"/>
      <c r="D13" s="23">
        <v>1.0</v>
      </c>
      <c r="E13" s="17" t="s">
        <v>22</v>
      </c>
      <c r="F13" s="19">
        <v>2.0</v>
      </c>
      <c r="G13" s="5"/>
      <c r="H13" s="5"/>
      <c r="I13" s="7"/>
      <c r="J13" s="7"/>
      <c r="K13" s="7"/>
      <c r="L13" s="7"/>
      <c r="M13" s="7"/>
      <c r="N13" s="7"/>
      <c r="O13" s="7"/>
      <c r="P13" s="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>
      <c r="A14" s="5"/>
      <c r="B14" s="5"/>
      <c r="C14" s="27"/>
      <c r="D14" s="27" t="str">
        <f>sum(D8:D13)</f>
        <v>7</v>
      </c>
      <c r="E14" s="17" t="s">
        <v>21</v>
      </c>
      <c r="F14" s="19">
        <v>2.0</v>
      </c>
      <c r="G14" s="23"/>
      <c r="H14" s="23">
        <v>1.0</v>
      </c>
      <c r="I14" s="7"/>
      <c r="J14" s="7"/>
      <c r="K14" s="7"/>
      <c r="L14" s="7"/>
      <c r="M14" s="7"/>
      <c r="N14" s="7"/>
      <c r="O14" s="7"/>
      <c r="P14" s="7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>
      <c r="A15" s="5"/>
      <c r="B15" s="5"/>
      <c r="C15" s="7"/>
      <c r="D15" s="7"/>
      <c r="E15" s="10" t="s">
        <v>23</v>
      </c>
      <c r="F15" s="2"/>
      <c r="G15" s="5"/>
      <c r="H15" s="5"/>
      <c r="I15" s="7"/>
      <c r="J15" s="7"/>
      <c r="K15" s="7"/>
      <c r="L15" s="7"/>
      <c r="M15" s="7"/>
      <c r="N15" s="7"/>
      <c r="O15" s="7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>
      <c r="A16" s="5"/>
      <c r="B16" s="5"/>
      <c r="C16" s="7"/>
      <c r="D16" s="7"/>
      <c r="E16" s="17" t="s">
        <v>24</v>
      </c>
      <c r="F16" s="19">
        <v>3.0</v>
      </c>
      <c r="G16" s="5"/>
      <c r="H16" s="5"/>
      <c r="I16" s="7"/>
      <c r="J16" s="7"/>
      <c r="K16" s="7"/>
      <c r="L16" s="7"/>
      <c r="M16" s="7"/>
      <c r="N16" s="7"/>
      <c r="O16" s="7"/>
      <c r="P16" s="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>
      <c r="A17" s="5"/>
      <c r="B17" s="5"/>
      <c r="C17" s="7"/>
      <c r="D17" s="7"/>
      <c r="E17" s="7"/>
      <c r="F17" s="7"/>
      <c r="G17" s="27"/>
      <c r="H17" s="27" t="str">
        <f>sum(H8:H14)</f>
        <v>8</v>
      </c>
      <c r="I17" s="7"/>
      <c r="J17" s="7"/>
      <c r="K17" s="7"/>
      <c r="L17" s="7"/>
      <c r="M17" s="7"/>
      <c r="N17" s="7"/>
      <c r="O17" s="7"/>
      <c r="P17" s="7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>
      <c r="A19" s="4" t="s">
        <v>25</v>
      </c>
      <c r="B19" s="2"/>
      <c r="C19" s="5"/>
      <c r="D19" s="5"/>
      <c r="E19" s="4" t="s">
        <v>26</v>
      </c>
      <c r="F19" s="2"/>
      <c r="G19" s="5"/>
      <c r="H19" s="5"/>
      <c r="I19" s="7"/>
      <c r="J19" s="7"/>
      <c r="K19" s="7"/>
      <c r="L19" s="7"/>
      <c r="M19" s="7"/>
      <c r="N19" s="7"/>
      <c r="O19" s="7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>
      <c r="A20" s="10" t="s">
        <v>2</v>
      </c>
      <c r="B20" s="2"/>
      <c r="C20" s="5"/>
      <c r="D20" s="5"/>
      <c r="E20" s="10" t="s">
        <v>2</v>
      </c>
      <c r="F20" s="2"/>
      <c r="G20" s="5"/>
      <c r="H20" s="5"/>
      <c r="I20" s="7"/>
      <c r="J20" s="7"/>
      <c r="K20" s="7"/>
      <c r="L20" s="7"/>
      <c r="M20" s="7"/>
      <c r="N20" s="7"/>
      <c r="O20" s="7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>
      <c r="A21" s="22" t="s">
        <v>27</v>
      </c>
      <c r="B21" s="15">
        <v>4.0</v>
      </c>
      <c r="C21" s="5"/>
      <c r="D21" s="5"/>
      <c r="E21" s="17" t="s">
        <v>28</v>
      </c>
      <c r="F21" s="19">
        <v>4.0</v>
      </c>
      <c r="G21" s="5"/>
      <c r="H21" s="5"/>
      <c r="I21" s="7"/>
      <c r="J21" s="7"/>
      <c r="K21" s="7"/>
      <c r="L21" s="7"/>
      <c r="M21" s="7"/>
      <c r="N21" s="7"/>
      <c r="O21" s="7"/>
      <c r="P21" s="7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>
      <c r="A22" s="13" t="s">
        <v>29</v>
      </c>
      <c r="B22" s="15">
        <v>4.0</v>
      </c>
      <c r="C22" s="5"/>
      <c r="D22" s="5"/>
      <c r="E22" s="17" t="s">
        <v>30</v>
      </c>
      <c r="F22" s="19">
        <v>3.0</v>
      </c>
      <c r="G22" s="5"/>
      <c r="H22" s="5"/>
      <c r="I22" s="7"/>
      <c r="J22" s="7"/>
      <c r="K22" s="7"/>
      <c r="L22" s="7"/>
      <c r="M22" s="7"/>
      <c r="N22" s="7"/>
      <c r="O22" s="7"/>
      <c r="P22" s="7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>
      <c r="A23" s="17" t="s">
        <v>31</v>
      </c>
      <c r="B23" s="15">
        <v>3.0</v>
      </c>
      <c r="C23" s="5"/>
      <c r="D23" s="5"/>
      <c r="E23" s="17" t="s">
        <v>32</v>
      </c>
      <c r="F23" s="19">
        <v>5.0</v>
      </c>
      <c r="G23" s="5"/>
      <c r="H23" s="5"/>
      <c r="I23" s="7"/>
      <c r="J23" s="7"/>
      <c r="K23" s="7"/>
      <c r="L23" s="7"/>
      <c r="M23" s="7"/>
      <c r="N23" s="7"/>
      <c r="O23" s="7"/>
      <c r="P23" s="7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>
      <c r="A24" s="13" t="s">
        <v>33</v>
      </c>
      <c r="B24" s="15">
        <v>3.0</v>
      </c>
      <c r="C24" s="5"/>
      <c r="D24" s="5"/>
      <c r="E24" s="17" t="s">
        <v>34</v>
      </c>
      <c r="F24" s="19">
        <v>5.0</v>
      </c>
      <c r="G24" s="5"/>
      <c r="H24" s="5"/>
      <c r="I24" s="7"/>
      <c r="J24" s="7"/>
      <c r="K24" s="7"/>
      <c r="L24" s="7"/>
      <c r="M24" s="7"/>
      <c r="N24" s="7"/>
      <c r="O24" s="7"/>
      <c r="P24" s="7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>
      <c r="A25" s="13" t="s">
        <v>35</v>
      </c>
      <c r="B25" s="15">
        <v>4.0</v>
      </c>
      <c r="C25" s="5"/>
      <c r="D25" s="5"/>
      <c r="E25" s="17" t="s">
        <v>36</v>
      </c>
      <c r="F25" s="19">
        <v>3.0</v>
      </c>
      <c r="G25" s="5"/>
      <c r="H25" s="5"/>
      <c r="I25" s="7"/>
      <c r="J25" s="7"/>
      <c r="K25" s="7"/>
      <c r="L25" s="7"/>
      <c r="M25" s="7"/>
      <c r="N25" s="7"/>
      <c r="O25" s="7"/>
      <c r="P25" s="7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>
      <c r="A26" s="22" t="s">
        <v>37</v>
      </c>
      <c r="B26" s="15">
        <v>2.0</v>
      </c>
      <c r="C26" s="5"/>
      <c r="D26" s="5"/>
      <c r="E26" s="17" t="s">
        <v>38</v>
      </c>
      <c r="F26" s="19">
        <v>4.0</v>
      </c>
      <c r="G26" s="23"/>
      <c r="H26" s="23">
        <v>6.0</v>
      </c>
      <c r="I26" s="7"/>
      <c r="J26" s="7"/>
      <c r="K26" s="7"/>
      <c r="L26" s="7"/>
      <c r="M26" s="7"/>
      <c r="N26" s="7"/>
      <c r="O26" s="7"/>
      <c r="P26" s="7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>
      <c r="A27" s="22" t="s">
        <v>39</v>
      </c>
      <c r="B27" s="15">
        <v>3.0</v>
      </c>
      <c r="C27" s="23"/>
      <c r="D27" s="23">
        <v>7.0</v>
      </c>
      <c r="E27" s="10" t="s">
        <v>15</v>
      </c>
      <c r="F27" s="2"/>
      <c r="G27" s="5"/>
      <c r="H27" s="5"/>
      <c r="I27" s="7"/>
      <c r="J27" s="7"/>
      <c r="K27" s="7"/>
      <c r="L27" s="7"/>
      <c r="M27" s="7"/>
      <c r="N27" s="7"/>
      <c r="O27" s="7"/>
      <c r="P27" s="7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>
      <c r="A28" s="10" t="s">
        <v>15</v>
      </c>
      <c r="B28" s="2"/>
      <c r="C28" s="5"/>
      <c r="D28" s="5"/>
      <c r="E28" s="17" t="s">
        <v>40</v>
      </c>
      <c r="F28" s="19">
        <v>3.0</v>
      </c>
      <c r="G28" s="5"/>
      <c r="H28" s="5"/>
      <c r="I28" s="7"/>
      <c r="J28" s="7"/>
      <c r="K28" s="7"/>
      <c r="L28" s="7"/>
      <c r="M28" s="7"/>
      <c r="N28" s="7"/>
      <c r="O28" s="7"/>
      <c r="P28" s="7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>
      <c r="A29" s="17" t="s">
        <v>41</v>
      </c>
      <c r="B29" s="15">
        <v>3.0</v>
      </c>
      <c r="C29" s="5"/>
      <c r="D29" s="5"/>
      <c r="E29" s="17" t="s">
        <v>42</v>
      </c>
      <c r="F29" s="19">
        <v>4.0</v>
      </c>
      <c r="G29" s="23"/>
      <c r="H29" s="23">
        <v>1.0</v>
      </c>
      <c r="I29" s="7"/>
      <c r="J29" s="7"/>
      <c r="K29" s="7"/>
      <c r="L29" s="7"/>
      <c r="M29" s="7"/>
      <c r="N29" s="7"/>
      <c r="O29" s="7"/>
      <c r="P29" s="7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>
      <c r="A30" s="17" t="s">
        <v>43</v>
      </c>
      <c r="B30" s="15">
        <v>3.0</v>
      </c>
      <c r="C30" s="5"/>
      <c r="D30" s="5"/>
      <c r="E30" s="10" t="s">
        <v>15</v>
      </c>
      <c r="F30" s="2"/>
      <c r="G30" s="5"/>
      <c r="H30" s="5"/>
      <c r="I30" s="7"/>
      <c r="J30" s="7"/>
      <c r="K30" s="7"/>
      <c r="L30" s="7"/>
      <c r="M30" s="7"/>
      <c r="N30" s="7"/>
      <c r="O30" s="7"/>
      <c r="P30" s="7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>
      <c r="A31" s="17" t="s">
        <v>44</v>
      </c>
      <c r="B31" s="15">
        <v>3.0</v>
      </c>
      <c r="C31" s="23"/>
      <c r="D31" s="23">
        <v>1.0</v>
      </c>
      <c r="E31" s="17" t="s">
        <v>22</v>
      </c>
      <c r="F31" s="19">
        <v>2.0</v>
      </c>
      <c r="G31" s="5"/>
      <c r="H31" s="5"/>
      <c r="I31" s="7"/>
      <c r="J31" s="7"/>
      <c r="K31" s="7"/>
      <c r="L31" s="7"/>
      <c r="M31" s="7"/>
      <c r="N31" s="7"/>
      <c r="O31" s="7"/>
      <c r="P31" s="7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>
      <c r="A32" s="10" t="s">
        <v>15</v>
      </c>
      <c r="B32" s="2"/>
      <c r="C32" s="5"/>
      <c r="D32" s="5"/>
      <c r="E32" s="17" t="s">
        <v>21</v>
      </c>
      <c r="F32" s="19">
        <v>2.0</v>
      </c>
      <c r="G32" s="23"/>
      <c r="H32" s="23">
        <v>1.0</v>
      </c>
      <c r="I32" s="7"/>
      <c r="J32" s="7"/>
      <c r="K32" s="7"/>
      <c r="L32" s="7"/>
      <c r="M32" s="7"/>
      <c r="N32" s="7"/>
      <c r="O32" s="7"/>
      <c r="P32" s="7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>
      <c r="A33" s="13" t="s">
        <v>16</v>
      </c>
      <c r="B33" s="15">
        <v>2.0</v>
      </c>
      <c r="C33" s="5"/>
      <c r="D33" s="5"/>
      <c r="E33" s="7"/>
      <c r="F33" s="7"/>
      <c r="G33" s="27"/>
      <c r="H33" s="27" t="str">
        <f>sum(H26:H32)</f>
        <v>8</v>
      </c>
      <c r="I33" s="7"/>
      <c r="J33" s="7"/>
      <c r="K33" s="7"/>
      <c r="L33" s="7"/>
      <c r="M33" s="7"/>
      <c r="N33" s="7"/>
      <c r="O33" s="7"/>
      <c r="P33" s="7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>
      <c r="A34" s="17" t="s">
        <v>22</v>
      </c>
      <c r="B34" s="15">
        <v>2.0</v>
      </c>
      <c r="C34" s="5"/>
      <c r="D34" s="5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>
      <c r="A35" s="13" t="s">
        <v>20</v>
      </c>
      <c r="B35" s="15">
        <v>2.0</v>
      </c>
      <c r="C35" s="5"/>
      <c r="D35" s="5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>
      <c r="A36" s="13" t="s">
        <v>21</v>
      </c>
      <c r="B36" s="15">
        <v>2.0</v>
      </c>
      <c r="C36" s="23"/>
      <c r="D36" s="23">
        <v>1.0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>
      <c r="A37" s="5"/>
      <c r="B37" s="5"/>
      <c r="C37" s="27"/>
      <c r="D37" s="27" t="str">
        <f>sum(D27:D36)</f>
        <v>9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>
      <c r="A39" s="4" t="s">
        <v>45</v>
      </c>
      <c r="B39" s="2"/>
      <c r="C39" s="5"/>
      <c r="D39" s="5"/>
      <c r="E39" s="4" t="s">
        <v>46</v>
      </c>
      <c r="F39" s="2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>
      <c r="A40" s="10" t="s">
        <v>2</v>
      </c>
      <c r="B40" s="2"/>
      <c r="C40" s="5"/>
      <c r="D40" s="5"/>
      <c r="E40" s="10" t="s">
        <v>2</v>
      </c>
      <c r="F40" s="2"/>
      <c r="G40" s="5"/>
      <c r="H40" s="5"/>
      <c r="I40" s="7"/>
      <c r="J40" s="7"/>
      <c r="K40" s="7"/>
      <c r="L40" s="7"/>
      <c r="M40" s="7"/>
      <c r="N40" s="7"/>
      <c r="O40" s="7"/>
      <c r="P40" s="7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>
      <c r="A41" s="17" t="s">
        <v>47</v>
      </c>
      <c r="B41" s="15">
        <v>4.0</v>
      </c>
      <c r="C41" s="5"/>
      <c r="D41" s="5"/>
      <c r="E41" s="17" t="s">
        <v>48</v>
      </c>
      <c r="F41" s="19">
        <v>3.0</v>
      </c>
      <c r="G41" s="5"/>
      <c r="H41" s="5"/>
      <c r="I41" s="7"/>
      <c r="J41" s="7"/>
      <c r="K41" s="7"/>
      <c r="L41" s="7"/>
      <c r="M41" s="7"/>
      <c r="N41" s="7"/>
      <c r="O41" s="7"/>
      <c r="P41" s="7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>
      <c r="A42" s="17" t="s">
        <v>49</v>
      </c>
      <c r="B42" s="15">
        <v>4.0</v>
      </c>
      <c r="C42" s="5"/>
      <c r="D42" s="5"/>
      <c r="E42" s="17" t="s">
        <v>50</v>
      </c>
      <c r="F42" s="19">
        <v>4.0</v>
      </c>
      <c r="G42" s="5"/>
      <c r="H42" s="5"/>
      <c r="I42" s="7"/>
      <c r="J42" s="7"/>
      <c r="K42" s="7"/>
      <c r="L42" s="7"/>
      <c r="M42" s="7"/>
      <c r="N42" s="7"/>
      <c r="O42" s="7"/>
      <c r="P42" s="7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>
      <c r="A43" s="17" t="s">
        <v>51</v>
      </c>
      <c r="B43" s="15">
        <v>4.0</v>
      </c>
      <c r="C43" s="5"/>
      <c r="D43" s="5"/>
      <c r="E43" s="17" t="s">
        <v>52</v>
      </c>
      <c r="F43" s="19">
        <v>4.0</v>
      </c>
      <c r="G43" s="5"/>
      <c r="H43" s="5"/>
      <c r="I43" s="7"/>
      <c r="J43" s="7"/>
      <c r="K43" s="7"/>
      <c r="L43" s="7"/>
      <c r="M43" s="7"/>
      <c r="N43" s="7"/>
      <c r="O43" s="7"/>
      <c r="P43" s="7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>
      <c r="A44" s="17" t="s">
        <v>53</v>
      </c>
      <c r="B44" s="15">
        <v>5.0</v>
      </c>
      <c r="C44" s="5"/>
      <c r="D44" s="5"/>
      <c r="E44" s="17" t="s">
        <v>54</v>
      </c>
      <c r="F44" s="19">
        <v>4.0</v>
      </c>
      <c r="G44" s="5"/>
      <c r="H44" s="5"/>
      <c r="I44" s="7"/>
      <c r="J44" s="7"/>
      <c r="K44" s="7"/>
      <c r="L44" s="7"/>
      <c r="M44" s="7"/>
      <c r="N44" s="7"/>
      <c r="O44" s="7"/>
      <c r="P44" s="7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>
      <c r="A45" s="17" t="s">
        <v>55</v>
      </c>
      <c r="B45" s="15">
        <v>5.0</v>
      </c>
      <c r="C45" s="5"/>
      <c r="D45" s="5"/>
      <c r="E45" s="17" t="s">
        <v>56</v>
      </c>
      <c r="F45" s="19">
        <v>4.0</v>
      </c>
      <c r="G45" s="5"/>
      <c r="H45" s="5"/>
      <c r="I45" s="7"/>
      <c r="J45" s="7"/>
      <c r="K45" s="7"/>
      <c r="L45" s="7"/>
      <c r="M45" s="7"/>
      <c r="N45" s="7"/>
      <c r="O45" s="7"/>
      <c r="P45" s="7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>
      <c r="A46" s="17" t="s">
        <v>57</v>
      </c>
      <c r="B46" s="15">
        <v>4.0</v>
      </c>
      <c r="C46" s="23"/>
      <c r="D46" s="23">
        <v>6.0</v>
      </c>
      <c r="E46" s="17" t="s">
        <v>58</v>
      </c>
      <c r="F46" s="19">
        <v>3.0</v>
      </c>
      <c r="G46" s="5"/>
      <c r="H46" s="5"/>
      <c r="I46" s="7"/>
      <c r="J46" s="7"/>
      <c r="K46" s="7"/>
      <c r="L46" s="7"/>
      <c r="M46" s="7"/>
      <c r="N46" s="7"/>
      <c r="O46" s="7"/>
      <c r="P46" s="7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>
      <c r="A47" s="10" t="s">
        <v>15</v>
      </c>
      <c r="B47" s="2"/>
      <c r="C47" s="5"/>
      <c r="D47" s="5"/>
      <c r="E47" s="17" t="s">
        <v>59</v>
      </c>
      <c r="F47" s="19">
        <v>4.0</v>
      </c>
      <c r="G47" s="23"/>
      <c r="H47" s="23">
        <v>7.0</v>
      </c>
      <c r="I47" s="7"/>
      <c r="J47" s="7"/>
      <c r="K47" s="7"/>
      <c r="L47" s="7"/>
      <c r="M47" s="7"/>
      <c r="N47" s="7"/>
      <c r="O47" s="7"/>
      <c r="P47" s="7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>
      <c r="A48" s="22" t="s">
        <v>60</v>
      </c>
      <c r="B48" s="15">
        <v>3.0</v>
      </c>
      <c r="C48" s="5"/>
      <c r="D48" s="5"/>
      <c r="E48" s="7"/>
      <c r="F48" s="7"/>
      <c r="G48" s="27"/>
      <c r="H48" s="27" t="str">
        <f>sum(H47)</f>
        <v>7</v>
      </c>
      <c r="I48" s="7"/>
      <c r="J48" s="7"/>
      <c r="K48" s="7"/>
      <c r="L48" s="7"/>
      <c r="M48" s="7"/>
      <c r="N48" s="7"/>
      <c r="O48" s="7"/>
      <c r="P48" s="7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>
      <c r="A49" s="13" t="s">
        <v>61</v>
      </c>
      <c r="B49" s="15">
        <v>3.0</v>
      </c>
      <c r="C49" s="5"/>
      <c r="D49" s="5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>
      <c r="A50" s="17" t="s">
        <v>62</v>
      </c>
      <c r="B50" s="15">
        <v>3.0</v>
      </c>
      <c r="C50" s="23"/>
      <c r="D50" s="23">
        <v>1.0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>
      <c r="A51" s="34"/>
      <c r="B51" s="5"/>
      <c r="C51" s="27"/>
      <c r="D51" s="27" t="str">
        <f>sum(D46:D50)</f>
        <v>7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>
      <c r="A53" s="35" t="s">
        <v>63</v>
      </c>
      <c r="B53" s="2"/>
      <c r="C53" s="7"/>
      <c r="D53" s="7"/>
      <c r="E53" s="36" t="s">
        <v>63</v>
      </c>
      <c r="F53" s="2"/>
      <c r="G53" s="7"/>
      <c r="H53" s="7"/>
      <c r="I53" s="38" t="s">
        <v>63</v>
      </c>
      <c r="J53" s="2"/>
      <c r="K53" s="7"/>
      <c r="L53" s="7"/>
      <c r="M53" s="40" t="s">
        <v>63</v>
      </c>
      <c r="N53" s="2"/>
      <c r="O53" s="7"/>
      <c r="P53" s="7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>
      <c r="A54" s="10" t="s">
        <v>2</v>
      </c>
      <c r="B54" s="2"/>
      <c r="C54" s="5"/>
      <c r="D54" s="5"/>
      <c r="E54" s="10" t="s">
        <v>2</v>
      </c>
      <c r="F54" s="2"/>
      <c r="G54" s="5"/>
      <c r="H54" s="5"/>
      <c r="I54" s="10" t="s">
        <v>2</v>
      </c>
      <c r="J54" s="2"/>
      <c r="K54" s="5"/>
      <c r="L54" s="5"/>
      <c r="M54" s="10" t="s">
        <v>2</v>
      </c>
      <c r="N54" s="2"/>
      <c r="O54" s="5"/>
      <c r="P54" s="5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>
      <c r="A55" s="17" t="s">
        <v>64</v>
      </c>
      <c r="B55" s="15">
        <v>5.0</v>
      </c>
      <c r="C55" s="5"/>
      <c r="D55" s="5"/>
      <c r="E55" s="17" t="s">
        <v>64</v>
      </c>
      <c r="F55" s="15">
        <v>5.0</v>
      </c>
      <c r="G55" s="5"/>
      <c r="H55" s="5"/>
      <c r="I55" s="22" t="s">
        <v>64</v>
      </c>
      <c r="J55" s="15">
        <v>5.0</v>
      </c>
      <c r="K55" s="5"/>
      <c r="L55" s="5"/>
      <c r="M55" s="22" t="s">
        <v>64</v>
      </c>
      <c r="N55" s="15">
        <v>5.0</v>
      </c>
      <c r="O55" s="5"/>
      <c r="P55" s="5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>
      <c r="A56" s="17" t="s">
        <v>65</v>
      </c>
      <c r="B56" s="15">
        <v>5.0</v>
      </c>
      <c r="C56" s="5"/>
      <c r="D56" s="5"/>
      <c r="E56" s="17" t="s">
        <v>65</v>
      </c>
      <c r="F56" s="15">
        <v>5.0</v>
      </c>
      <c r="G56" s="5"/>
      <c r="H56" s="5"/>
      <c r="I56" s="22" t="s">
        <v>65</v>
      </c>
      <c r="J56" s="15">
        <v>5.0</v>
      </c>
      <c r="K56" s="5"/>
      <c r="L56" s="5"/>
      <c r="M56" s="22" t="s">
        <v>65</v>
      </c>
      <c r="N56" s="15">
        <v>5.0</v>
      </c>
      <c r="O56" s="5"/>
      <c r="P56" s="5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>
      <c r="A57" s="17" t="s">
        <v>66</v>
      </c>
      <c r="B57" s="15">
        <v>4.0</v>
      </c>
      <c r="C57" s="5"/>
      <c r="D57" s="5"/>
      <c r="E57" s="17" t="s">
        <v>66</v>
      </c>
      <c r="F57" s="15">
        <v>4.0</v>
      </c>
      <c r="G57" s="5"/>
      <c r="H57" s="5"/>
      <c r="I57" s="17" t="s">
        <v>66</v>
      </c>
      <c r="J57" s="15">
        <v>4.0</v>
      </c>
      <c r="K57" s="5"/>
      <c r="L57" s="5"/>
      <c r="M57" s="22" t="s">
        <v>66</v>
      </c>
      <c r="N57" s="15">
        <v>4.0</v>
      </c>
      <c r="O57" s="5"/>
      <c r="P57" s="5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>
      <c r="A58" s="17" t="s">
        <v>67</v>
      </c>
      <c r="B58" s="15">
        <v>5.0</v>
      </c>
      <c r="C58" s="5"/>
      <c r="D58" s="5"/>
      <c r="E58" s="17" t="s">
        <v>67</v>
      </c>
      <c r="F58" s="15">
        <v>5.0</v>
      </c>
      <c r="G58" s="5"/>
      <c r="H58" s="5"/>
      <c r="I58" s="22" t="s">
        <v>67</v>
      </c>
      <c r="J58" s="15">
        <v>5.0</v>
      </c>
      <c r="K58" s="5"/>
      <c r="L58" s="5"/>
      <c r="M58" s="22" t="s">
        <v>67</v>
      </c>
      <c r="N58" s="15">
        <v>5.0</v>
      </c>
      <c r="O58" s="5"/>
      <c r="P58" s="5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>
      <c r="A59" s="17" t="s">
        <v>68</v>
      </c>
      <c r="B59" s="15">
        <v>4.0</v>
      </c>
      <c r="C59" s="5"/>
      <c r="D59" s="5"/>
      <c r="E59" s="17" t="s">
        <v>68</v>
      </c>
      <c r="F59" s="15">
        <v>4.0</v>
      </c>
      <c r="G59" s="5"/>
      <c r="H59" s="5"/>
      <c r="I59" s="22" t="s">
        <v>68</v>
      </c>
      <c r="J59" s="15">
        <v>4.0</v>
      </c>
      <c r="K59" s="5"/>
      <c r="L59" s="5"/>
      <c r="M59" s="22" t="s">
        <v>68</v>
      </c>
      <c r="N59" s="15">
        <v>4.0</v>
      </c>
      <c r="O59" s="5"/>
      <c r="P59" s="5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>
      <c r="A60" s="10" t="s">
        <v>69</v>
      </c>
      <c r="B60" s="2"/>
      <c r="C60" s="5"/>
      <c r="D60" s="5"/>
      <c r="E60" s="10" t="s">
        <v>70</v>
      </c>
      <c r="F60" s="2"/>
      <c r="G60" s="5"/>
      <c r="H60" s="5"/>
      <c r="I60" s="10" t="s">
        <v>71</v>
      </c>
      <c r="J60" s="2"/>
      <c r="K60" s="5"/>
      <c r="L60" s="5"/>
      <c r="M60" s="10" t="s">
        <v>72</v>
      </c>
      <c r="N60" s="2"/>
      <c r="O60" s="5"/>
      <c r="P60" s="5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>
      <c r="A61" s="22" t="s">
        <v>73</v>
      </c>
      <c r="B61" s="15">
        <v>4.0</v>
      </c>
      <c r="C61" s="23"/>
      <c r="D61" s="23">
        <v>6.0</v>
      </c>
      <c r="E61" s="17" t="s">
        <v>74</v>
      </c>
      <c r="F61" s="15">
        <v>4.0</v>
      </c>
      <c r="G61" s="5"/>
      <c r="H61" s="5"/>
      <c r="I61" s="22" t="s">
        <v>75</v>
      </c>
      <c r="J61" s="15">
        <v>4.0</v>
      </c>
      <c r="K61" s="5"/>
      <c r="L61" s="5"/>
      <c r="M61" s="22" t="s">
        <v>76</v>
      </c>
      <c r="N61" s="15">
        <v>4.0</v>
      </c>
      <c r="O61" s="23"/>
      <c r="P61" s="23">
        <v>6.0</v>
      </c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>
      <c r="A62" s="10" t="s">
        <v>15</v>
      </c>
      <c r="B62" s="2"/>
      <c r="C62" s="5"/>
      <c r="D62" s="5"/>
      <c r="E62" s="17" t="s">
        <v>75</v>
      </c>
      <c r="F62" s="15">
        <v>4.0</v>
      </c>
      <c r="G62" s="23"/>
      <c r="H62" s="23">
        <v>7.0</v>
      </c>
      <c r="I62" s="22" t="s">
        <v>77</v>
      </c>
      <c r="J62" s="15">
        <v>4.0</v>
      </c>
      <c r="K62" s="23"/>
      <c r="L62" s="23">
        <v>7.0</v>
      </c>
      <c r="M62" s="10" t="s">
        <v>15</v>
      </c>
      <c r="N62" s="2"/>
      <c r="O62" s="5"/>
      <c r="P62" s="5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>
      <c r="A63" s="22" t="s">
        <v>78</v>
      </c>
      <c r="B63" s="15">
        <v>3.0</v>
      </c>
      <c r="C63" s="5"/>
      <c r="D63" s="5"/>
      <c r="E63" s="7"/>
      <c r="F63" s="7"/>
      <c r="G63" s="27"/>
      <c r="H63" s="27" t="str">
        <f>sum(H62)</f>
        <v>7</v>
      </c>
      <c r="I63" s="7"/>
      <c r="J63" s="7"/>
      <c r="K63" s="27"/>
      <c r="L63" s="27" t="str">
        <f>sum(L62)</f>
        <v>7</v>
      </c>
      <c r="M63" s="17" t="s">
        <v>73</v>
      </c>
      <c r="N63" s="15">
        <v>4.0</v>
      </c>
      <c r="O63" s="5"/>
      <c r="P63" s="5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>
      <c r="A64" s="22" t="s">
        <v>79</v>
      </c>
      <c r="B64" s="15">
        <v>3.0</v>
      </c>
      <c r="C64" s="23"/>
      <c r="D64" s="23">
        <v>1.0</v>
      </c>
      <c r="E64" s="7"/>
      <c r="F64" s="7"/>
      <c r="G64" s="7"/>
      <c r="H64" s="7"/>
      <c r="I64" s="7"/>
      <c r="J64" s="7"/>
      <c r="K64" s="7"/>
      <c r="L64" s="7"/>
      <c r="M64" s="17" t="s">
        <v>74</v>
      </c>
      <c r="N64" s="15">
        <v>4.0</v>
      </c>
      <c r="O64" s="5"/>
      <c r="P64" s="5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>
      <c r="A65" s="7"/>
      <c r="B65" s="7"/>
      <c r="C65" s="27"/>
      <c r="D65" s="27" t="str">
        <f>sum(D61:D64)</f>
        <v>7</v>
      </c>
      <c r="E65" s="7"/>
      <c r="F65" s="7"/>
      <c r="G65" s="7"/>
      <c r="H65" s="7"/>
      <c r="I65" s="7"/>
      <c r="J65" s="7"/>
      <c r="K65" s="7"/>
      <c r="L65" s="7"/>
      <c r="M65" s="17" t="s">
        <v>77</v>
      </c>
      <c r="N65" s="15">
        <v>4.0</v>
      </c>
      <c r="O65" s="23"/>
      <c r="P65" s="23">
        <v>1.0</v>
      </c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27"/>
      <c r="P66" s="27" t="str">
        <f>sum(P61:P65)</f>
        <v>7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27"/>
      <c r="P67" s="27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>
      <c r="A68" s="35" t="s">
        <v>80</v>
      </c>
      <c r="B68" s="2"/>
      <c r="C68" s="7"/>
      <c r="D68" s="7"/>
      <c r="E68" s="36" t="s">
        <v>80</v>
      </c>
      <c r="F68" s="2"/>
      <c r="G68" s="7"/>
      <c r="H68" s="7"/>
      <c r="I68" s="38" t="s">
        <v>80</v>
      </c>
      <c r="J68" s="2"/>
      <c r="K68" s="7"/>
      <c r="L68" s="7"/>
      <c r="M68" s="40" t="s">
        <v>80</v>
      </c>
      <c r="N68" s="2"/>
      <c r="O68" s="7"/>
      <c r="P68" s="7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>
      <c r="A69" s="10" t="s">
        <v>2</v>
      </c>
      <c r="B69" s="2"/>
      <c r="C69" s="5"/>
      <c r="D69" s="5"/>
      <c r="E69" s="10" t="s">
        <v>2</v>
      </c>
      <c r="F69" s="2"/>
      <c r="G69" s="5"/>
      <c r="H69" s="5"/>
      <c r="I69" s="10" t="s">
        <v>2</v>
      </c>
      <c r="J69" s="2"/>
      <c r="K69" s="5"/>
      <c r="L69" s="5"/>
      <c r="M69" s="10" t="s">
        <v>2</v>
      </c>
      <c r="N69" s="2"/>
      <c r="O69" s="5"/>
      <c r="P69" s="5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>
      <c r="A70" s="17" t="s">
        <v>81</v>
      </c>
      <c r="B70" s="19">
        <v>5.0</v>
      </c>
      <c r="C70" s="5"/>
      <c r="D70" s="5"/>
      <c r="E70" s="17" t="s">
        <v>81</v>
      </c>
      <c r="F70" s="19">
        <v>5.0</v>
      </c>
      <c r="G70" s="5"/>
      <c r="H70" s="5"/>
      <c r="I70" s="17" t="s">
        <v>81</v>
      </c>
      <c r="J70" s="19">
        <v>5.0</v>
      </c>
      <c r="K70" s="5"/>
      <c r="L70" s="5"/>
      <c r="M70" s="17" t="s">
        <v>81</v>
      </c>
      <c r="N70" s="19">
        <v>5.0</v>
      </c>
      <c r="O70" s="5"/>
      <c r="P70" s="5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>
      <c r="A71" s="17" t="s">
        <v>82</v>
      </c>
      <c r="B71" s="19">
        <v>5.0</v>
      </c>
      <c r="C71" s="5"/>
      <c r="D71" s="5"/>
      <c r="E71" s="17" t="s">
        <v>82</v>
      </c>
      <c r="F71" s="19">
        <v>5.0</v>
      </c>
      <c r="G71" s="5"/>
      <c r="H71" s="5"/>
      <c r="I71" s="17" t="s">
        <v>82</v>
      </c>
      <c r="J71" s="19">
        <v>5.0</v>
      </c>
      <c r="K71" s="5"/>
      <c r="L71" s="5"/>
      <c r="M71" s="17" t="s">
        <v>82</v>
      </c>
      <c r="N71" s="19">
        <v>5.0</v>
      </c>
      <c r="O71" s="5"/>
      <c r="P71" s="5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>
      <c r="A72" s="17" t="s">
        <v>83</v>
      </c>
      <c r="B72" s="19">
        <v>2.0</v>
      </c>
      <c r="C72" s="5"/>
      <c r="D72" s="5"/>
      <c r="E72" s="17" t="s">
        <v>83</v>
      </c>
      <c r="F72" s="19">
        <v>2.0</v>
      </c>
      <c r="G72" s="5"/>
      <c r="H72" s="5"/>
      <c r="I72" s="17" t="s">
        <v>83</v>
      </c>
      <c r="J72" s="19">
        <v>2.0</v>
      </c>
      <c r="K72" s="5"/>
      <c r="L72" s="5"/>
      <c r="M72" s="17" t="s">
        <v>83</v>
      </c>
      <c r="N72" s="19">
        <v>2.0</v>
      </c>
      <c r="O72" s="5"/>
      <c r="P72" s="5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>
      <c r="A73" s="17" t="s">
        <v>84</v>
      </c>
      <c r="B73" s="19">
        <v>4.0</v>
      </c>
      <c r="C73" s="5"/>
      <c r="D73" s="5"/>
      <c r="E73" s="17" t="s">
        <v>85</v>
      </c>
      <c r="F73" s="19">
        <v>4.0</v>
      </c>
      <c r="G73" s="5"/>
      <c r="H73" s="5"/>
      <c r="I73" s="17" t="s">
        <v>86</v>
      </c>
      <c r="J73" s="19">
        <v>4.0</v>
      </c>
      <c r="K73" s="5"/>
      <c r="L73" s="5"/>
      <c r="M73" s="17" t="s">
        <v>88</v>
      </c>
      <c r="N73" s="19">
        <v>4.0</v>
      </c>
      <c r="O73" s="23"/>
      <c r="P73" s="23">
        <v>4.0</v>
      </c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>
      <c r="A74" s="17" t="s">
        <v>88</v>
      </c>
      <c r="B74" s="19">
        <v>4.0</v>
      </c>
      <c r="C74" s="23"/>
      <c r="D74" s="23">
        <v>5.0</v>
      </c>
      <c r="E74" s="17" t="s">
        <v>89</v>
      </c>
      <c r="F74" s="19">
        <v>3.0</v>
      </c>
      <c r="G74" s="5"/>
      <c r="H74" s="5"/>
      <c r="I74" s="17" t="s">
        <v>90</v>
      </c>
      <c r="J74" s="19">
        <v>4.0</v>
      </c>
      <c r="K74" s="5"/>
      <c r="L74" s="5"/>
      <c r="M74" s="10" t="s">
        <v>15</v>
      </c>
      <c r="N74" s="2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>
      <c r="A75" s="10" t="s">
        <v>15</v>
      </c>
      <c r="B75" s="2"/>
      <c r="C75" s="5"/>
      <c r="D75" s="5"/>
      <c r="E75" s="17" t="s">
        <v>91</v>
      </c>
      <c r="F75" s="19">
        <v>4.0</v>
      </c>
      <c r="G75" s="23"/>
      <c r="H75" s="23">
        <v>6.0</v>
      </c>
      <c r="I75" s="17" t="s">
        <v>92</v>
      </c>
      <c r="J75" s="19">
        <v>4.0</v>
      </c>
      <c r="K75" s="24"/>
      <c r="L75" s="24">
        <v>6.0</v>
      </c>
      <c r="M75" s="17" t="s">
        <v>93</v>
      </c>
      <c r="N75" s="19">
        <v>4.0</v>
      </c>
      <c r="O75" s="44" t="str">
        <f t="shared" ref="O75:O76" si="1">C76</f>
        <v>8(61)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>
      <c r="A76" s="17" t="s">
        <v>93</v>
      </c>
      <c r="B76" s="19">
        <v>4.0</v>
      </c>
      <c r="C76" s="23" t="s">
        <v>95</v>
      </c>
      <c r="D76" s="8"/>
      <c r="E76" s="10" t="s">
        <v>96</v>
      </c>
      <c r="F76" s="2"/>
      <c r="G76" s="5"/>
      <c r="H76" s="5"/>
      <c r="I76" s="10" t="s">
        <v>96</v>
      </c>
      <c r="J76" s="2"/>
      <c r="K76" s="5"/>
      <c r="L76" s="5"/>
      <c r="M76" s="17" t="s">
        <v>97</v>
      </c>
      <c r="N76" s="19">
        <v>4.0</v>
      </c>
      <c r="O76" s="44" t="str">
        <f t="shared" si="1"/>
        <v>62(94)</v>
      </c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>
      <c r="A77" s="17" t="s">
        <v>97</v>
      </c>
      <c r="B77" s="19">
        <v>4.0</v>
      </c>
      <c r="C77" s="23" t="s">
        <v>98</v>
      </c>
      <c r="D77" s="8"/>
      <c r="E77" s="22" t="s">
        <v>93</v>
      </c>
      <c r="F77" s="19">
        <v>4.0</v>
      </c>
      <c r="G77" s="44" t="str">
        <f t="shared" ref="G77:G79" si="2">C76</f>
        <v>8(61)</v>
      </c>
      <c r="H77" s="8"/>
      <c r="I77" s="22" t="s">
        <v>93</v>
      </c>
      <c r="J77" s="19">
        <v>4.0</v>
      </c>
      <c r="K77" s="44" t="str">
        <f t="shared" ref="K77:K79" si="3">C76</f>
        <v>8(61)</v>
      </c>
      <c r="L77" s="8"/>
      <c r="M77" s="17" t="s">
        <v>100</v>
      </c>
      <c r="N77" s="19">
        <v>4.0</v>
      </c>
      <c r="O77" s="44" t="str">
        <f>C81</f>
        <v>21(76)</v>
      </c>
      <c r="P77" s="23">
        <v>1.0</v>
      </c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>
      <c r="A78" s="17" t="s">
        <v>100</v>
      </c>
      <c r="B78" s="19">
        <v>4.0</v>
      </c>
      <c r="C78" s="23" t="s">
        <v>101</v>
      </c>
      <c r="D78" s="8"/>
      <c r="E78" s="22" t="s">
        <v>97</v>
      </c>
      <c r="F78" s="19">
        <v>4.0</v>
      </c>
      <c r="G78" s="23" t="str">
        <f t="shared" si="2"/>
        <v>62(94)</v>
      </c>
      <c r="H78" s="8"/>
      <c r="I78" s="22" t="s">
        <v>97</v>
      </c>
      <c r="J78" s="19">
        <v>4.0</v>
      </c>
      <c r="K78" s="44" t="str">
        <f t="shared" si="3"/>
        <v>62(94)</v>
      </c>
      <c r="L78" s="8"/>
      <c r="M78" s="10" t="s">
        <v>15</v>
      </c>
      <c r="N78" s="2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>
      <c r="A79" s="17" t="s">
        <v>102</v>
      </c>
      <c r="B79" s="19">
        <v>4.0</v>
      </c>
      <c r="C79" s="23" t="s">
        <v>103</v>
      </c>
      <c r="D79" s="23">
        <v>1.0</v>
      </c>
      <c r="E79" s="22" t="s">
        <v>100</v>
      </c>
      <c r="F79" s="19">
        <v>4.0</v>
      </c>
      <c r="G79" s="23" t="str">
        <f t="shared" si="2"/>
        <v>28(98)</v>
      </c>
      <c r="H79" s="8"/>
      <c r="I79" s="22" t="s">
        <v>100</v>
      </c>
      <c r="J79" s="19">
        <v>4.0</v>
      </c>
      <c r="K79" s="23" t="str">
        <f t="shared" si="3"/>
        <v>28(98)</v>
      </c>
      <c r="L79" s="8"/>
      <c r="M79" s="48" t="s">
        <v>84</v>
      </c>
      <c r="N79" s="19">
        <v>4.0</v>
      </c>
      <c r="O79" s="23" t="s">
        <v>99</v>
      </c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>
      <c r="A80" s="10" t="s">
        <v>15</v>
      </c>
      <c r="B80" s="2"/>
      <c r="C80" s="8"/>
      <c r="D80" s="8"/>
      <c r="E80" s="22" t="s">
        <v>102</v>
      </c>
      <c r="F80" s="19">
        <v>4.0</v>
      </c>
      <c r="G80" s="23" t="s">
        <v>103</v>
      </c>
      <c r="H80" s="8"/>
      <c r="I80" s="22" t="s">
        <v>102</v>
      </c>
      <c r="J80" s="19">
        <v>4.0</v>
      </c>
      <c r="K80" s="44" t="str">
        <f>G80</f>
        <v>0(1)</v>
      </c>
      <c r="L80" s="8"/>
      <c r="M80" s="17" t="s">
        <v>86</v>
      </c>
      <c r="N80" s="19">
        <v>4.0</v>
      </c>
      <c r="O80" s="44" t="str">
        <f>G83</f>
        <v>64(180)</v>
      </c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>
      <c r="A81" s="17" t="s">
        <v>104</v>
      </c>
      <c r="B81" s="19">
        <v>3.0</v>
      </c>
      <c r="C81" s="23" t="s">
        <v>105</v>
      </c>
      <c r="D81" s="5"/>
      <c r="E81" s="10" t="s">
        <v>112</v>
      </c>
      <c r="F81" s="2"/>
      <c r="G81" s="8"/>
      <c r="H81" s="5"/>
      <c r="I81" s="10" t="s">
        <v>112</v>
      </c>
      <c r="J81" s="2"/>
      <c r="K81" s="8"/>
      <c r="L81" s="8"/>
      <c r="M81" s="17" t="s">
        <v>89</v>
      </c>
      <c r="N81" s="19">
        <v>3.0</v>
      </c>
      <c r="O81" s="23" t="s">
        <v>113</v>
      </c>
      <c r="P81" s="23">
        <v>1.0</v>
      </c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>
      <c r="A82" s="17" t="s">
        <v>106</v>
      </c>
      <c r="B82" s="19">
        <v>4.0</v>
      </c>
      <c r="C82" s="23" t="s">
        <v>114</v>
      </c>
      <c r="D82" s="5"/>
      <c r="E82" s="22" t="s">
        <v>107</v>
      </c>
      <c r="F82" s="19">
        <v>4.0</v>
      </c>
      <c r="G82" s="23" t="s">
        <v>108</v>
      </c>
      <c r="H82" s="5"/>
      <c r="I82" s="22" t="s">
        <v>104</v>
      </c>
      <c r="J82" s="19">
        <v>3.0</v>
      </c>
      <c r="K82" s="44" t="str">
        <f>C81</f>
        <v>21(76)</v>
      </c>
      <c r="L82" s="8"/>
      <c r="M82" s="10" t="s">
        <v>15</v>
      </c>
      <c r="N82" s="2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>
      <c r="A83" s="17" t="s">
        <v>117</v>
      </c>
      <c r="B83" s="19">
        <v>3.0</v>
      </c>
      <c r="C83" s="23" t="s">
        <v>119</v>
      </c>
      <c r="D83" s="5"/>
      <c r="E83" s="22" t="s">
        <v>86</v>
      </c>
      <c r="F83" s="19">
        <v>4.0</v>
      </c>
      <c r="G83" s="23" t="s">
        <v>109</v>
      </c>
      <c r="H83" s="5"/>
      <c r="I83" s="22" t="s">
        <v>110</v>
      </c>
      <c r="J83" s="19">
        <v>4.0</v>
      </c>
      <c r="K83" s="23" t="s">
        <v>111</v>
      </c>
      <c r="L83" s="8"/>
      <c r="M83" s="17" t="s">
        <v>106</v>
      </c>
      <c r="N83" s="19">
        <v>4.0</v>
      </c>
      <c r="O83" s="23" t="str">
        <f>C82</f>
        <v>19(100)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>
      <c r="A84" s="17" t="s">
        <v>118</v>
      </c>
      <c r="B84" s="19">
        <v>4.0</v>
      </c>
      <c r="C84" s="23" t="s">
        <v>121</v>
      </c>
      <c r="D84" s="5"/>
      <c r="E84" s="22" t="s">
        <v>92</v>
      </c>
      <c r="F84" s="19">
        <v>4.0</v>
      </c>
      <c r="G84" s="23" t="s">
        <v>115</v>
      </c>
      <c r="H84" s="5"/>
      <c r="I84" s="22" t="s">
        <v>116</v>
      </c>
      <c r="J84" s="19">
        <v>4.0</v>
      </c>
      <c r="K84" s="44" t="str">
        <f>G85</f>
        <v>0(6)</v>
      </c>
      <c r="L84" s="23">
        <v>1.0</v>
      </c>
      <c r="M84" s="17" t="s">
        <v>118</v>
      </c>
      <c r="N84" s="19">
        <v>4.0</v>
      </c>
      <c r="O84" s="44" t="str">
        <f>C84</f>
        <v>45(175)</v>
      </c>
      <c r="P84" s="5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>
      <c r="A85" s="17" t="s">
        <v>122</v>
      </c>
      <c r="B85" s="19">
        <v>3.0</v>
      </c>
      <c r="C85" s="23" t="s">
        <v>123</v>
      </c>
      <c r="D85" s="23">
        <v>1.0</v>
      </c>
      <c r="E85" s="22" t="s">
        <v>116</v>
      </c>
      <c r="F85" s="19">
        <v>4.0</v>
      </c>
      <c r="G85" s="23" t="s">
        <v>120</v>
      </c>
      <c r="H85" s="23">
        <v>1.0</v>
      </c>
      <c r="I85" s="10" t="s">
        <v>23</v>
      </c>
      <c r="J85" s="2"/>
      <c r="K85" s="5"/>
      <c r="L85" s="5"/>
      <c r="M85" s="17" t="s">
        <v>85</v>
      </c>
      <c r="N85" s="19">
        <v>4.0</v>
      </c>
      <c r="O85" s="23" t="s">
        <v>124</v>
      </c>
      <c r="P85" s="23">
        <v>1.0</v>
      </c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>
      <c r="A86" s="10" t="s">
        <v>23</v>
      </c>
      <c r="B86" s="2"/>
      <c r="C86" s="5"/>
      <c r="D86" s="5"/>
      <c r="E86" s="10" t="s">
        <v>23</v>
      </c>
      <c r="F86" s="2"/>
      <c r="G86" s="5"/>
      <c r="H86" s="5"/>
      <c r="I86" s="22" t="s">
        <v>125</v>
      </c>
      <c r="J86" s="19">
        <v>3.0</v>
      </c>
      <c r="K86" s="5"/>
      <c r="L86" s="5"/>
      <c r="M86" s="10" t="s">
        <v>23</v>
      </c>
      <c r="N86" s="2"/>
      <c r="O86" s="8"/>
      <c r="P86" s="5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>
      <c r="A87" s="22" t="s">
        <v>125</v>
      </c>
      <c r="B87" s="19">
        <v>3.0</v>
      </c>
      <c r="C87" s="5"/>
      <c r="D87" s="5"/>
      <c r="E87" s="22" t="s">
        <v>125</v>
      </c>
      <c r="F87" s="19">
        <v>3.0</v>
      </c>
      <c r="G87" s="5"/>
      <c r="H87" s="5"/>
      <c r="I87" s="7"/>
      <c r="J87" s="7"/>
      <c r="K87" s="27"/>
      <c r="L87" s="27" t="str">
        <f>sum(L75:L84)</f>
        <v>7</v>
      </c>
      <c r="M87" s="22" t="s">
        <v>125</v>
      </c>
      <c r="N87" s="19">
        <v>3.0</v>
      </c>
      <c r="O87" s="8"/>
      <c r="P87" s="23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>
      <c r="A88" s="8"/>
      <c r="B88" s="8"/>
      <c r="C88" s="23"/>
      <c r="D88" s="27" t="str">
        <f>sum(D74:D85)</f>
        <v>7</v>
      </c>
      <c r="E88" s="8"/>
      <c r="F88" s="8"/>
      <c r="G88" s="8"/>
      <c r="H88" s="27" t="str">
        <f>sum(H75:H85)</f>
        <v>7</v>
      </c>
      <c r="I88" s="8"/>
      <c r="J88" s="8"/>
      <c r="K88" s="8"/>
      <c r="L88" s="5"/>
      <c r="M88" s="8"/>
      <c r="N88" s="8"/>
      <c r="O88" s="5"/>
      <c r="P88" s="27" t="str">
        <f>sum(P73:P85)</f>
        <v>7</v>
      </c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>
      <c r="A90" s="35" t="s">
        <v>126</v>
      </c>
      <c r="B90" s="2"/>
      <c r="C90" s="7"/>
      <c r="D90" s="7"/>
      <c r="E90" s="36" t="s">
        <v>126</v>
      </c>
      <c r="F90" s="2"/>
      <c r="G90" s="5"/>
      <c r="H90" s="5"/>
      <c r="I90" s="38" t="s">
        <v>126</v>
      </c>
      <c r="J90" s="2"/>
      <c r="K90" s="5"/>
      <c r="L90" s="5"/>
      <c r="M90" s="40" t="s">
        <v>126</v>
      </c>
      <c r="N90" s="2"/>
      <c r="O90" s="7"/>
      <c r="P90" s="5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>
      <c r="A91" s="10" t="s">
        <v>2</v>
      </c>
      <c r="B91" s="2"/>
      <c r="C91" s="5"/>
      <c r="D91" s="7"/>
      <c r="E91" s="10" t="s">
        <v>2</v>
      </c>
      <c r="F91" s="2"/>
      <c r="G91" s="5"/>
      <c r="H91" s="5"/>
      <c r="I91" s="10" t="s">
        <v>2</v>
      </c>
      <c r="J91" s="2"/>
      <c r="K91" s="5"/>
      <c r="L91" s="5"/>
      <c r="M91" s="56" t="s">
        <v>15</v>
      </c>
      <c r="N91" s="2"/>
      <c r="O91" s="7"/>
      <c r="P91" s="5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>
      <c r="A92" s="17" t="s">
        <v>127</v>
      </c>
      <c r="B92" s="15">
        <v>5.0</v>
      </c>
      <c r="C92" s="23" t="s">
        <v>128</v>
      </c>
      <c r="D92" s="7"/>
      <c r="E92" s="17" t="s">
        <v>129</v>
      </c>
      <c r="F92" s="15">
        <v>4.0</v>
      </c>
      <c r="G92" s="23"/>
      <c r="H92" s="23">
        <v>1.0</v>
      </c>
      <c r="I92" s="17" t="s">
        <v>130</v>
      </c>
      <c r="J92" s="15">
        <v>4.0</v>
      </c>
      <c r="K92" s="5"/>
      <c r="L92" s="5"/>
      <c r="M92" s="58" t="s">
        <v>131</v>
      </c>
      <c r="N92" s="15">
        <v>4.0</v>
      </c>
      <c r="O92" s="44" t="str">
        <f>C111</f>
        <v>126(188)</v>
      </c>
      <c r="P92" s="5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>
      <c r="A93" s="17" t="s">
        <v>133</v>
      </c>
      <c r="B93" s="15">
        <v>4.0</v>
      </c>
      <c r="C93" s="5"/>
      <c r="D93" s="7"/>
      <c r="E93" s="10" t="s">
        <v>15</v>
      </c>
      <c r="F93" s="2"/>
      <c r="G93" s="7"/>
      <c r="H93" s="7"/>
      <c r="I93" s="17" t="s">
        <v>134</v>
      </c>
      <c r="J93" s="15">
        <v>3.0</v>
      </c>
      <c r="K93" s="5"/>
      <c r="L93" s="5"/>
      <c r="M93" s="17" t="s">
        <v>183</v>
      </c>
      <c r="N93" s="15">
        <v>4.0</v>
      </c>
      <c r="O93" s="23" t="str">
        <f>C119</f>
        <v>66</v>
      </c>
      <c r="P93" s="23">
        <v>1.0</v>
      </c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>
      <c r="A94" s="17" t="s">
        <v>135</v>
      </c>
      <c r="B94" s="15">
        <v>4.0</v>
      </c>
      <c r="C94" s="5"/>
      <c r="D94" s="7"/>
      <c r="E94" s="17" t="s">
        <v>137</v>
      </c>
      <c r="F94" s="15">
        <v>4.0</v>
      </c>
      <c r="G94" s="23" t="s">
        <v>138</v>
      </c>
      <c r="H94" s="7"/>
      <c r="I94" s="17" t="s">
        <v>139</v>
      </c>
      <c r="J94" s="15">
        <v>4.0</v>
      </c>
      <c r="K94" s="5"/>
      <c r="L94" s="5"/>
      <c r="M94" s="56" t="s">
        <v>15</v>
      </c>
      <c r="N94" s="2"/>
      <c r="O94" s="7"/>
      <c r="P94" s="5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>
      <c r="A95" s="17" t="s">
        <v>142</v>
      </c>
      <c r="B95" s="15">
        <v>4.0</v>
      </c>
      <c r="C95" s="23" t="s">
        <v>143</v>
      </c>
      <c r="D95" s="23">
        <v>4.0</v>
      </c>
      <c r="E95" s="17" t="s">
        <v>144</v>
      </c>
      <c r="F95" s="15">
        <v>4.0</v>
      </c>
      <c r="G95" s="23" t="s">
        <v>145</v>
      </c>
      <c r="H95" s="23">
        <v>1.0</v>
      </c>
      <c r="I95" s="17" t="s">
        <v>146</v>
      </c>
      <c r="J95" s="15">
        <v>4.0</v>
      </c>
      <c r="K95" s="5"/>
      <c r="L95" s="5"/>
      <c r="M95" s="58" t="s">
        <v>140</v>
      </c>
      <c r="N95" s="15">
        <v>4.0</v>
      </c>
      <c r="O95" s="44" t="str">
        <f>C112</f>
        <v>43(92)</v>
      </c>
      <c r="P95" s="5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>
      <c r="A96" s="10" t="s">
        <v>15</v>
      </c>
      <c r="B96" s="2"/>
      <c r="C96" s="7"/>
      <c r="D96" s="7"/>
      <c r="E96" s="10" t="s">
        <v>15</v>
      </c>
      <c r="F96" s="2"/>
      <c r="G96" s="7"/>
      <c r="H96" s="7"/>
      <c r="I96" s="17" t="s">
        <v>152</v>
      </c>
      <c r="J96" s="15">
        <v>4.0</v>
      </c>
      <c r="K96" s="5"/>
      <c r="L96" s="5"/>
      <c r="M96" s="46" t="s">
        <v>127</v>
      </c>
      <c r="N96" s="12">
        <v>5.0</v>
      </c>
      <c r="O96" s="20" t="s">
        <v>128</v>
      </c>
      <c r="P96" s="23">
        <v>1.0</v>
      </c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>
      <c r="A97" s="17" t="s">
        <v>153</v>
      </c>
      <c r="B97" s="15">
        <v>4.0</v>
      </c>
      <c r="C97" s="23" t="s">
        <v>154</v>
      </c>
      <c r="D97" s="7"/>
      <c r="E97" s="17" t="s">
        <v>147</v>
      </c>
      <c r="F97" s="15">
        <v>4.0</v>
      </c>
      <c r="G97" s="23" t="s">
        <v>148</v>
      </c>
      <c r="H97" s="8"/>
      <c r="I97" s="17" t="s">
        <v>155</v>
      </c>
      <c r="J97" s="15">
        <v>3.0</v>
      </c>
      <c r="K97" s="23"/>
      <c r="L97" s="23">
        <v>6.0</v>
      </c>
      <c r="M97" s="56" t="s">
        <v>15</v>
      </c>
      <c r="N97" s="2"/>
      <c r="O97" s="7"/>
      <c r="P97" s="5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>
      <c r="A98" s="17" t="s">
        <v>158</v>
      </c>
      <c r="B98" s="15">
        <v>4.0</v>
      </c>
      <c r="C98" s="23" t="s">
        <v>159</v>
      </c>
      <c r="D98" s="7"/>
      <c r="E98" s="17" t="s">
        <v>160</v>
      </c>
      <c r="F98" s="15">
        <v>3.0</v>
      </c>
      <c r="G98" s="23" t="s">
        <v>161</v>
      </c>
      <c r="I98" s="10" t="s">
        <v>15</v>
      </c>
      <c r="J98" s="2"/>
      <c r="K98" s="5"/>
      <c r="L98" s="5"/>
      <c r="M98" s="17" t="s">
        <v>156</v>
      </c>
      <c r="N98" s="15">
        <v>4.0</v>
      </c>
      <c r="O98" s="23" t="s">
        <v>157</v>
      </c>
      <c r="P98" s="5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>
      <c r="A99" s="17" t="s">
        <v>164</v>
      </c>
      <c r="B99" s="15">
        <v>4.0</v>
      </c>
      <c r="C99" s="23" t="s">
        <v>166</v>
      </c>
      <c r="D99" s="7"/>
      <c r="E99" s="61" t="s">
        <v>130</v>
      </c>
      <c r="F99" s="15">
        <v>4.0</v>
      </c>
      <c r="G99" s="23" t="s">
        <v>168</v>
      </c>
      <c r="H99" s="23">
        <v>1.0</v>
      </c>
      <c r="I99" s="17" t="s">
        <v>169</v>
      </c>
      <c r="J99" s="15">
        <v>4.0</v>
      </c>
      <c r="K99" s="23" t="s">
        <v>170</v>
      </c>
      <c r="L99" s="5"/>
      <c r="M99" s="63" t="s">
        <v>133</v>
      </c>
      <c r="N99" s="15">
        <v>4.0</v>
      </c>
      <c r="O99" s="23" t="s">
        <v>162</v>
      </c>
      <c r="P99" s="23">
        <v>1.0</v>
      </c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>
      <c r="A100" s="17" t="s">
        <v>174</v>
      </c>
      <c r="B100" s="15">
        <v>4.0</v>
      </c>
      <c r="C100" s="23" t="s">
        <v>175</v>
      </c>
      <c r="D100" s="23">
        <v>1.0</v>
      </c>
      <c r="E100" s="10" t="s">
        <v>15</v>
      </c>
      <c r="F100" s="2"/>
      <c r="G100" s="8"/>
      <c r="I100" s="17" t="s">
        <v>177</v>
      </c>
      <c r="J100" s="15">
        <v>4.0</v>
      </c>
      <c r="K100" s="23" t="s">
        <v>178</v>
      </c>
      <c r="L100" s="5"/>
      <c r="M100" s="56" t="s">
        <v>15</v>
      </c>
      <c r="N100" s="2"/>
      <c r="O100" s="7"/>
      <c r="P100" s="5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>
      <c r="A101" s="10" t="s">
        <v>15</v>
      </c>
      <c r="B101" s="2"/>
      <c r="C101" s="8"/>
      <c r="D101" s="7"/>
      <c r="E101" s="17" t="s">
        <v>165</v>
      </c>
      <c r="F101" s="15">
        <v>4.0</v>
      </c>
      <c r="G101" s="23" t="s">
        <v>167</v>
      </c>
      <c r="H101" s="8"/>
      <c r="I101" s="17" t="s">
        <v>179</v>
      </c>
      <c r="J101" s="15">
        <v>4.0</v>
      </c>
      <c r="K101" s="23" t="s">
        <v>180</v>
      </c>
      <c r="L101" s="5"/>
      <c r="M101" s="58" t="s">
        <v>141</v>
      </c>
      <c r="N101" s="15">
        <v>4.0</v>
      </c>
      <c r="O101" s="44" t="str">
        <f>G115</f>
        <v>31(51)</v>
      </c>
      <c r="P101" s="5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>
      <c r="A102" s="17" t="s">
        <v>188</v>
      </c>
      <c r="B102" s="15">
        <v>4.0</v>
      </c>
      <c r="C102" s="23" t="s">
        <v>189</v>
      </c>
      <c r="D102" s="5"/>
      <c r="E102" s="17" t="s">
        <v>172</v>
      </c>
      <c r="F102" s="15">
        <v>3.0</v>
      </c>
      <c r="G102" s="23" t="s">
        <v>173</v>
      </c>
      <c r="H102" s="8"/>
      <c r="I102" s="17" t="s">
        <v>190</v>
      </c>
      <c r="J102" s="15">
        <v>4.0</v>
      </c>
      <c r="K102" s="23" t="s">
        <v>191</v>
      </c>
      <c r="L102" s="5"/>
      <c r="M102" s="17" t="s">
        <v>137</v>
      </c>
      <c r="N102" s="15">
        <v>4.0</v>
      </c>
      <c r="O102" s="44" t="str">
        <f>G94</f>
        <v>46(69)</v>
      </c>
      <c r="P102" s="23">
        <v>1.0</v>
      </c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>
      <c r="A103" s="17" t="s">
        <v>216</v>
      </c>
      <c r="B103" s="15">
        <v>4.0</v>
      </c>
      <c r="C103" s="23" t="s">
        <v>220</v>
      </c>
      <c r="D103" s="5"/>
      <c r="E103" s="61" t="s">
        <v>197</v>
      </c>
      <c r="F103" s="15">
        <v>4.0</v>
      </c>
      <c r="G103" s="23" t="s">
        <v>198</v>
      </c>
      <c r="H103" s="23">
        <v>1.0</v>
      </c>
      <c r="I103" s="17" t="s">
        <v>199</v>
      </c>
      <c r="J103" s="15">
        <v>4.0</v>
      </c>
      <c r="K103" s="23" t="s">
        <v>200</v>
      </c>
      <c r="L103" s="5"/>
      <c r="M103" s="56" t="s">
        <v>15</v>
      </c>
      <c r="N103" s="2"/>
      <c r="O103" s="7"/>
      <c r="P103" s="5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>
      <c r="A104" s="17" t="s">
        <v>202</v>
      </c>
      <c r="B104" s="15">
        <v>4.0</v>
      </c>
      <c r="C104" s="23" t="s">
        <v>204</v>
      </c>
      <c r="D104" s="5"/>
      <c r="E104" s="10" t="s">
        <v>15</v>
      </c>
      <c r="F104" s="2"/>
      <c r="G104" s="8"/>
      <c r="H104" s="8"/>
      <c r="I104" s="17" t="s">
        <v>209</v>
      </c>
      <c r="J104" s="15">
        <v>4.0</v>
      </c>
      <c r="K104" s="23" t="s">
        <v>210</v>
      </c>
      <c r="L104" s="23">
        <v>1.0</v>
      </c>
      <c r="M104" s="58" t="s">
        <v>151</v>
      </c>
      <c r="N104" s="15">
        <v>3.0</v>
      </c>
      <c r="O104" s="57">
        <v>0.0</v>
      </c>
      <c r="P104" s="5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>
      <c r="A105" s="17" t="s">
        <v>207</v>
      </c>
      <c r="B105" s="15">
        <v>4.0</v>
      </c>
      <c r="C105" s="23" t="s">
        <v>208</v>
      </c>
      <c r="D105" s="23">
        <v>1.0</v>
      </c>
      <c r="E105" s="17" t="s">
        <v>149</v>
      </c>
      <c r="F105" s="15">
        <v>4.0</v>
      </c>
      <c r="G105" s="23" t="s">
        <v>150</v>
      </c>
      <c r="H105" s="8"/>
      <c r="I105" s="10" t="s">
        <v>15</v>
      </c>
      <c r="J105" s="2"/>
      <c r="K105" s="5"/>
      <c r="L105" s="5"/>
      <c r="M105" s="14" t="s">
        <v>201</v>
      </c>
      <c r="N105" s="12">
        <v>3.0</v>
      </c>
      <c r="O105" s="7"/>
      <c r="P105" s="23">
        <v>1.0</v>
      </c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>
      <c r="A106" s="10" t="s">
        <v>15</v>
      </c>
      <c r="B106" s="2"/>
      <c r="C106" s="8"/>
      <c r="D106" s="8"/>
      <c r="E106" s="17" t="s">
        <v>193</v>
      </c>
      <c r="F106" s="15">
        <v>4.0</v>
      </c>
      <c r="G106" s="57">
        <v>0.0</v>
      </c>
      <c r="H106" s="23">
        <v>1.0</v>
      </c>
      <c r="I106" s="17" t="s">
        <v>131</v>
      </c>
      <c r="J106" s="15">
        <v>4.0</v>
      </c>
      <c r="K106" s="44" t="str">
        <f t="shared" ref="K106:K107" si="4">C111</f>
        <v>126(188)</v>
      </c>
      <c r="L106" s="5"/>
      <c r="M106" s="64" t="s">
        <v>15</v>
      </c>
      <c r="N106" s="65"/>
      <c r="O106" s="7"/>
      <c r="P106" s="59"/>
      <c r="Q106" s="8"/>
      <c r="R106" s="8"/>
      <c r="S106" s="8"/>
      <c r="T106" s="56" t="s">
        <v>132</v>
      </c>
      <c r="U106" s="2"/>
      <c r="V106" s="5"/>
      <c r="W106" s="5"/>
      <c r="X106" s="8"/>
      <c r="Y106" s="8"/>
      <c r="Z106" s="8"/>
      <c r="AA106" s="8"/>
      <c r="AB106" s="8"/>
      <c r="AC106" s="8"/>
      <c r="AD106" s="8"/>
    </row>
    <row r="107">
      <c r="A107" s="17" t="s">
        <v>215</v>
      </c>
      <c r="B107" s="15">
        <v>4.0</v>
      </c>
      <c r="C107" s="23" t="s">
        <v>217</v>
      </c>
      <c r="D107" s="5"/>
      <c r="E107" s="10" t="s">
        <v>15</v>
      </c>
      <c r="F107" s="2"/>
      <c r="G107" s="8"/>
      <c r="H107" s="8"/>
      <c r="I107" s="17" t="s">
        <v>140</v>
      </c>
      <c r="J107" s="15">
        <v>4.0</v>
      </c>
      <c r="K107" s="44" t="str">
        <f t="shared" si="4"/>
        <v>43(92)</v>
      </c>
      <c r="L107" s="5"/>
      <c r="M107" s="14" t="s">
        <v>153</v>
      </c>
      <c r="N107" s="12">
        <v>4.0</v>
      </c>
      <c r="O107" s="5"/>
      <c r="P107" s="59"/>
      <c r="Q107" s="8"/>
      <c r="R107" s="8"/>
      <c r="S107" s="8"/>
      <c r="W107" s="5"/>
      <c r="X107" s="8"/>
      <c r="Y107" s="8"/>
      <c r="Z107" s="8"/>
      <c r="AA107" s="8"/>
      <c r="AB107" s="8"/>
      <c r="AC107" s="8"/>
      <c r="AD107" s="8"/>
    </row>
    <row r="108">
      <c r="A108" s="17" t="s">
        <v>195</v>
      </c>
      <c r="B108" s="15">
        <v>4.0</v>
      </c>
      <c r="C108" s="23" t="s">
        <v>196</v>
      </c>
      <c r="D108" s="5"/>
      <c r="E108" s="17" t="s">
        <v>186</v>
      </c>
      <c r="F108" s="15">
        <v>4.0</v>
      </c>
      <c r="G108" s="23" t="s">
        <v>187</v>
      </c>
      <c r="H108" s="8"/>
      <c r="I108" s="17" t="s">
        <v>151</v>
      </c>
      <c r="J108" s="15">
        <v>3.0</v>
      </c>
      <c r="K108" s="57">
        <v>0.0</v>
      </c>
      <c r="L108" s="5"/>
      <c r="M108" s="14" t="s">
        <v>211</v>
      </c>
      <c r="N108" s="12">
        <v>4.0</v>
      </c>
      <c r="P108" s="59"/>
      <c r="Q108" s="8"/>
      <c r="R108" s="8"/>
      <c r="S108" s="8"/>
      <c r="W108" s="23">
        <v>5.0</v>
      </c>
      <c r="X108" s="8"/>
      <c r="Y108" s="8"/>
      <c r="Z108" s="8"/>
      <c r="AA108" s="8"/>
      <c r="AB108" s="8"/>
      <c r="AC108" s="8"/>
      <c r="AD108" s="8"/>
    </row>
    <row r="109">
      <c r="A109" s="17" t="s">
        <v>218</v>
      </c>
      <c r="B109" s="15">
        <v>4.0</v>
      </c>
      <c r="C109" s="23" t="s">
        <v>173</v>
      </c>
      <c r="D109" s="23">
        <v>1.0</v>
      </c>
      <c r="E109" s="63" t="s">
        <v>133</v>
      </c>
      <c r="F109" s="15">
        <v>4.0</v>
      </c>
      <c r="G109" s="23" t="s">
        <v>162</v>
      </c>
      <c r="H109" s="23">
        <v>1.0</v>
      </c>
      <c r="I109" s="17" t="s">
        <v>182</v>
      </c>
      <c r="J109" s="15">
        <v>3.0</v>
      </c>
      <c r="K109" s="23" t="s">
        <v>194</v>
      </c>
      <c r="L109" s="5"/>
      <c r="M109" s="17" t="s">
        <v>164</v>
      </c>
      <c r="N109" s="15">
        <v>4.0</v>
      </c>
      <c r="O109" s="44" t="str">
        <f>C99</f>
        <v>11(34)</v>
      </c>
      <c r="P109" s="5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>
      <c r="A110" s="10" t="s">
        <v>15</v>
      </c>
      <c r="B110" s="2"/>
      <c r="C110" s="5"/>
      <c r="D110" s="7"/>
      <c r="E110" s="10" t="s">
        <v>15</v>
      </c>
      <c r="F110" s="2"/>
      <c r="G110" s="5"/>
      <c r="H110" s="5"/>
      <c r="I110" s="63" t="s">
        <v>133</v>
      </c>
      <c r="J110" s="15">
        <v>4.0</v>
      </c>
      <c r="K110" s="44" t="str">
        <f>O99</f>
        <v>106(246)</v>
      </c>
      <c r="L110" s="5"/>
      <c r="M110" s="14" t="s">
        <v>179</v>
      </c>
      <c r="N110" s="12">
        <v>4.0</v>
      </c>
      <c r="P110" s="5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>
      <c r="A111" s="17" t="s">
        <v>131</v>
      </c>
      <c r="B111" s="15">
        <v>4.0</v>
      </c>
      <c r="C111" s="23" t="s">
        <v>163</v>
      </c>
      <c r="D111" s="7"/>
      <c r="E111" s="17" t="s">
        <v>131</v>
      </c>
      <c r="F111" s="15">
        <v>4.0</v>
      </c>
      <c r="G111" s="44" t="str">
        <f t="shared" ref="G111:G112" si="5">C111</f>
        <v>126(188)</v>
      </c>
      <c r="H111" s="5"/>
      <c r="I111" s="17" t="s">
        <v>184</v>
      </c>
      <c r="J111" s="15">
        <v>3.0</v>
      </c>
      <c r="K111" s="23" t="s">
        <v>185</v>
      </c>
      <c r="L111" s="5"/>
      <c r="M111" s="14" t="s">
        <v>199</v>
      </c>
      <c r="N111" s="12">
        <v>4.0</v>
      </c>
      <c r="P111" s="23">
        <v>1.0</v>
      </c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>
      <c r="A112" s="17" t="s">
        <v>140</v>
      </c>
      <c r="B112" s="15">
        <v>4.0</v>
      </c>
      <c r="C112" s="23" t="s">
        <v>171</v>
      </c>
      <c r="D112" s="7"/>
      <c r="E112" s="17" t="s">
        <v>140</v>
      </c>
      <c r="F112" s="15">
        <v>4.0</v>
      </c>
      <c r="G112" s="44" t="str">
        <f t="shared" si="5"/>
        <v>43(92)</v>
      </c>
      <c r="H112" s="5"/>
      <c r="I112" s="17" t="s">
        <v>141</v>
      </c>
      <c r="J112" s="15">
        <v>4.0</v>
      </c>
      <c r="K112" s="44" t="str">
        <f>C116</f>
        <v>31(51)</v>
      </c>
      <c r="L112" s="5"/>
      <c r="M112" s="64" t="s">
        <v>15</v>
      </c>
      <c r="N112" s="65"/>
      <c r="P112" s="59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>
      <c r="A113" s="17" t="s">
        <v>151</v>
      </c>
      <c r="B113" s="15">
        <v>3.0</v>
      </c>
      <c r="C113" s="57">
        <v>0.0</v>
      </c>
      <c r="D113" s="7"/>
      <c r="E113" s="17" t="s">
        <v>182</v>
      </c>
      <c r="F113" s="15">
        <v>3.0</v>
      </c>
      <c r="G113" s="44" t="str">
        <f>K109</f>
        <v>8(31)</v>
      </c>
      <c r="H113" s="5"/>
      <c r="I113" s="17" t="s">
        <v>76</v>
      </c>
      <c r="J113" s="15">
        <v>4.0</v>
      </c>
      <c r="K113" s="23" t="s">
        <v>213</v>
      </c>
      <c r="L113" s="5"/>
      <c r="M113" s="17" t="s">
        <v>172</v>
      </c>
      <c r="N113" s="15">
        <v>3.0</v>
      </c>
      <c r="O113" s="44" t="str">
        <f>G102</f>
        <v>9(25)</v>
      </c>
      <c r="P113" s="59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>
      <c r="A114" s="17" t="s">
        <v>182</v>
      </c>
      <c r="B114" s="15">
        <v>3.0</v>
      </c>
      <c r="C114" s="44" t="str">
        <f>G113</f>
        <v>8(31)</v>
      </c>
      <c r="D114" s="7"/>
      <c r="E114" s="17" t="s">
        <v>184</v>
      </c>
      <c r="F114" s="15">
        <v>3.0</v>
      </c>
      <c r="G114" s="23" t="str">
        <f>C115</f>
        <v>47(87)</v>
      </c>
      <c r="H114" s="5"/>
      <c r="I114" s="17" t="s">
        <v>201</v>
      </c>
      <c r="J114" s="15">
        <v>3.0</v>
      </c>
      <c r="K114" s="23" t="str">
        <f>C118</f>
        <v>31(76)</v>
      </c>
      <c r="L114" s="8"/>
      <c r="M114" s="63" t="s">
        <v>142</v>
      </c>
      <c r="N114" s="15">
        <v>4.0</v>
      </c>
      <c r="O114" s="44" t="str">
        <f>C95</f>
        <v>100(210)</v>
      </c>
      <c r="P114" s="59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>
      <c r="A115" s="17" t="s">
        <v>184</v>
      </c>
      <c r="B115" s="15">
        <v>3.0</v>
      </c>
      <c r="C115" s="23" t="s">
        <v>185</v>
      </c>
      <c r="D115" s="7"/>
      <c r="E115" s="17" t="s">
        <v>141</v>
      </c>
      <c r="F115" s="15">
        <v>4.0</v>
      </c>
      <c r="G115" s="23" t="s">
        <v>192</v>
      </c>
      <c r="H115" s="5"/>
      <c r="I115" s="17" t="s">
        <v>183</v>
      </c>
      <c r="J115" s="15">
        <v>4.0</v>
      </c>
      <c r="K115" s="23" t="str">
        <f>G118</f>
        <v>66</v>
      </c>
      <c r="L115" s="23">
        <v>1.0</v>
      </c>
      <c r="M115" s="14" t="s">
        <v>214</v>
      </c>
      <c r="N115" s="12">
        <v>4.0</v>
      </c>
      <c r="O115" s="47" t="str">
        <f>C127</f>
        <v/>
      </c>
      <c r="P115" s="5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>
      <c r="A116" s="17" t="s">
        <v>141</v>
      </c>
      <c r="B116" s="15">
        <v>4.0</v>
      </c>
      <c r="C116" s="23" t="s">
        <v>192</v>
      </c>
      <c r="D116" s="7"/>
      <c r="E116" s="17" t="s">
        <v>76</v>
      </c>
      <c r="F116" s="15">
        <v>4.0</v>
      </c>
      <c r="G116" s="44" t="str">
        <f>K113</f>
        <v>53(94)</v>
      </c>
      <c r="H116" s="5"/>
      <c r="I116" s="8"/>
      <c r="J116" s="8"/>
      <c r="K116" s="8"/>
      <c r="L116" s="27" t="str">
        <f>sum(L97:L115)</f>
        <v>8</v>
      </c>
      <c r="M116" s="14" t="s">
        <v>149</v>
      </c>
      <c r="N116" s="12">
        <v>4.0</v>
      </c>
      <c r="O116" s="47" t="str">
        <f>G117</f>
        <v>31(76)</v>
      </c>
      <c r="P116" s="59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>
      <c r="A117" s="17" t="s">
        <v>76</v>
      </c>
      <c r="B117" s="15">
        <v>4.0</v>
      </c>
      <c r="C117" s="44" t="str">
        <f>K113</f>
        <v>53(94)</v>
      </c>
      <c r="D117" s="7"/>
      <c r="E117" s="17" t="s">
        <v>201</v>
      </c>
      <c r="F117" s="15">
        <v>3.0</v>
      </c>
      <c r="G117" s="44" t="str">
        <f t="shared" ref="G117:G118" si="6">C118</f>
        <v>31(76)</v>
      </c>
      <c r="H117" s="5"/>
      <c r="I117" s="8"/>
      <c r="J117" s="8"/>
      <c r="K117" s="8"/>
      <c r="L117" s="8"/>
      <c r="M117" s="61" t="s">
        <v>152</v>
      </c>
      <c r="N117" s="15">
        <v>4.0</v>
      </c>
      <c r="O117" s="23" t="s">
        <v>181</v>
      </c>
      <c r="P117" s="62">
        <v>1.0</v>
      </c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>
      <c r="A118" s="17" t="s">
        <v>201</v>
      </c>
      <c r="B118" s="15">
        <v>3.0</v>
      </c>
      <c r="C118" s="23" t="s">
        <v>206</v>
      </c>
      <c r="D118" s="7"/>
      <c r="E118" s="17" t="s">
        <v>183</v>
      </c>
      <c r="F118" s="15">
        <v>4.0</v>
      </c>
      <c r="G118" s="23" t="str">
        <f t="shared" si="6"/>
        <v>66</v>
      </c>
      <c r="H118" s="5"/>
      <c r="I118" s="8"/>
      <c r="J118" s="8"/>
      <c r="K118" s="8"/>
      <c r="L118" s="8"/>
      <c r="P118" s="26" t="str">
        <f>sum(P92:P117)</f>
        <v>7</v>
      </c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>
      <c r="A119" s="17" t="s">
        <v>183</v>
      </c>
      <c r="B119" s="15">
        <v>4.0</v>
      </c>
      <c r="C119" s="23">
        <v>66.0</v>
      </c>
      <c r="D119" s="23">
        <v>1.0</v>
      </c>
      <c r="E119" s="63" t="s">
        <v>219</v>
      </c>
      <c r="F119" s="15">
        <v>4.0</v>
      </c>
      <c r="G119" s="23" t="s">
        <v>221</v>
      </c>
      <c r="H119" s="5"/>
      <c r="I119" s="8"/>
      <c r="J119" s="8"/>
      <c r="K119" s="8"/>
      <c r="L119" s="8"/>
      <c r="P119" s="3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>
      <c r="A120" s="8"/>
      <c r="B120" s="8"/>
      <c r="C120" s="8"/>
      <c r="D120" s="27" t="str">
        <f>sum(D95:D119)</f>
        <v>8</v>
      </c>
      <c r="E120" s="61" t="s">
        <v>77</v>
      </c>
      <c r="F120" s="15">
        <v>4.0</v>
      </c>
      <c r="G120" s="23" t="s">
        <v>212</v>
      </c>
      <c r="H120" s="23">
        <v>1.0</v>
      </c>
      <c r="I120" s="8"/>
      <c r="J120" s="8"/>
      <c r="K120" s="8"/>
      <c r="L120" s="8"/>
      <c r="P120" s="3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>
      <c r="D121" s="8"/>
      <c r="H121" s="27" t="str">
        <f>sum(H92:H120)</f>
        <v>7</v>
      </c>
      <c r="I121" s="8"/>
      <c r="J121" s="8"/>
      <c r="K121" s="8"/>
      <c r="L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>
      <c r="A122" s="8"/>
      <c r="B122" s="8"/>
      <c r="C122" s="8"/>
      <c r="D122" s="8"/>
      <c r="I122" s="8"/>
      <c r="J122" s="8"/>
      <c r="K122" s="8"/>
      <c r="L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>
      <c r="A124" s="8"/>
      <c r="B124" s="8"/>
      <c r="C124" s="8"/>
      <c r="D124" s="8"/>
      <c r="E124" s="8"/>
      <c r="F124" s="8"/>
      <c r="G124" s="8"/>
      <c r="H124" s="8"/>
      <c r="I124" s="7"/>
      <c r="J124" s="7"/>
      <c r="K124" s="7"/>
      <c r="L124" s="7"/>
      <c r="O124" s="47" t="str">
        <f>K132</f>
        <v/>
      </c>
      <c r="P124" s="3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6"/>
      <c r="N129" s="6"/>
      <c r="O129" s="26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>
      <c r="A135" s="8"/>
      <c r="B135" s="8"/>
      <c r="C135" s="8"/>
      <c r="D135" s="8"/>
      <c r="E135" s="8"/>
      <c r="F135" s="8"/>
      <c r="G135" s="8"/>
      <c r="H135" s="5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>
      <c r="A136" s="8"/>
      <c r="B136" s="8"/>
      <c r="C136" s="8"/>
      <c r="D136" s="8"/>
      <c r="E136" s="8"/>
      <c r="F136" s="8"/>
      <c r="G136" s="8"/>
      <c r="H136" s="5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</row>
    <row r="100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</row>
    <row r="100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</row>
    <row r="100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</row>
    <row r="1004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</row>
  </sheetData>
  <mergeCells count="83">
    <mergeCell ref="A9:B9"/>
    <mergeCell ref="A2:B2"/>
    <mergeCell ref="A1:B1"/>
    <mergeCell ref="E1:F1"/>
    <mergeCell ref="E2:F2"/>
    <mergeCell ref="E9:F9"/>
    <mergeCell ref="E15:F15"/>
    <mergeCell ref="E12:F12"/>
    <mergeCell ref="A28:B28"/>
    <mergeCell ref="E27:F27"/>
    <mergeCell ref="A19:B19"/>
    <mergeCell ref="A20:B20"/>
    <mergeCell ref="E19:F19"/>
    <mergeCell ref="E20:F20"/>
    <mergeCell ref="E30:F30"/>
    <mergeCell ref="I60:J60"/>
    <mergeCell ref="E60:F60"/>
    <mergeCell ref="M60:N60"/>
    <mergeCell ref="M62:N62"/>
    <mergeCell ref="M69:N69"/>
    <mergeCell ref="M68:N68"/>
    <mergeCell ref="E69:F69"/>
    <mergeCell ref="I68:J68"/>
    <mergeCell ref="I69:J69"/>
    <mergeCell ref="E68:F68"/>
    <mergeCell ref="M91:N91"/>
    <mergeCell ref="M90:N90"/>
    <mergeCell ref="E93:F93"/>
    <mergeCell ref="E90:F90"/>
    <mergeCell ref="E91:F91"/>
    <mergeCell ref="M82:N82"/>
    <mergeCell ref="M86:N86"/>
    <mergeCell ref="I81:J81"/>
    <mergeCell ref="I85:J85"/>
    <mergeCell ref="E76:F76"/>
    <mergeCell ref="I76:J76"/>
    <mergeCell ref="M100:N100"/>
    <mergeCell ref="E100:F100"/>
    <mergeCell ref="M74:N74"/>
    <mergeCell ref="M78:N78"/>
    <mergeCell ref="E81:F81"/>
    <mergeCell ref="E86:F86"/>
    <mergeCell ref="I90:J90"/>
    <mergeCell ref="I91:J91"/>
    <mergeCell ref="A32:B32"/>
    <mergeCell ref="A68:B68"/>
    <mergeCell ref="A60:B60"/>
    <mergeCell ref="A62:B62"/>
    <mergeCell ref="A40:B40"/>
    <mergeCell ref="A54:B54"/>
    <mergeCell ref="A39:B39"/>
    <mergeCell ref="A69:B69"/>
    <mergeCell ref="A90:B90"/>
    <mergeCell ref="A91:B91"/>
    <mergeCell ref="A75:B75"/>
    <mergeCell ref="A86:B86"/>
    <mergeCell ref="A80:B80"/>
    <mergeCell ref="A101:B101"/>
    <mergeCell ref="A96:B96"/>
    <mergeCell ref="E107:F107"/>
    <mergeCell ref="E104:F104"/>
    <mergeCell ref="T106:U106"/>
    <mergeCell ref="E40:F40"/>
    <mergeCell ref="E39:F39"/>
    <mergeCell ref="A53:B53"/>
    <mergeCell ref="A47:B47"/>
    <mergeCell ref="M53:N53"/>
    <mergeCell ref="M54:N54"/>
    <mergeCell ref="E54:F54"/>
    <mergeCell ref="E53:F53"/>
    <mergeCell ref="I54:J54"/>
    <mergeCell ref="I53:J53"/>
    <mergeCell ref="M97:N97"/>
    <mergeCell ref="M103:N103"/>
    <mergeCell ref="M112:N112"/>
    <mergeCell ref="A110:B110"/>
    <mergeCell ref="A106:B106"/>
    <mergeCell ref="E110:F110"/>
    <mergeCell ref="M94:N94"/>
    <mergeCell ref="I98:J98"/>
    <mergeCell ref="I105:J105"/>
    <mergeCell ref="E96:F96"/>
    <mergeCell ref="M106:N106"/>
  </mergeCells>
  <drawing r:id="rId1"/>
</worksheet>
</file>